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AF59" s="1"/>
  <c r="Z59"/>
  <c r="Y59"/>
  <c r="X59"/>
  <c r="W59"/>
  <c r="V59"/>
  <c r="U59"/>
  <c r="T59"/>
  <c r="AE59" s="1"/>
  <c r="M59"/>
  <c r="L59"/>
  <c r="K59"/>
  <c r="P59" s="1"/>
  <c r="J59"/>
  <c r="O59" s="1"/>
  <c r="I59"/>
  <c r="N59" s="1"/>
  <c r="H59"/>
  <c r="F59"/>
  <c r="Q59" s="1"/>
  <c r="E59"/>
  <c r="G59" s="1"/>
  <c r="D59"/>
  <c r="C59"/>
  <c r="AH58"/>
  <c r="AD58"/>
  <c r="AC58"/>
  <c r="AB58"/>
  <c r="AA58"/>
  <c r="AF58" s="1"/>
  <c r="Z58"/>
  <c r="AE58" s="1"/>
  <c r="Y58"/>
  <c r="W58"/>
  <c r="V58"/>
  <c r="AG58" s="1"/>
  <c r="U58"/>
  <c r="T58"/>
  <c r="P58"/>
  <c r="M58"/>
  <c r="L58"/>
  <c r="Q58" s="1"/>
  <c r="K58"/>
  <c r="J58"/>
  <c r="I58"/>
  <c r="N58" s="1"/>
  <c r="H58"/>
  <c r="F58"/>
  <c r="E58"/>
  <c r="G58" s="1"/>
  <c r="D58"/>
  <c r="O58" s="1"/>
  <c r="C58"/>
  <c r="AF57"/>
  <c r="AD57"/>
  <c r="AC57"/>
  <c r="AH57" s="1"/>
  <c r="AB57"/>
  <c r="AG57" s="1"/>
  <c r="AA57"/>
  <c r="Z57"/>
  <c r="Y57"/>
  <c r="X57"/>
  <c r="W57"/>
  <c r="V57"/>
  <c r="U57"/>
  <c r="T57"/>
  <c r="AE57" s="1"/>
  <c r="M57"/>
  <c r="L57"/>
  <c r="K57"/>
  <c r="P57" s="1"/>
  <c r="J57"/>
  <c r="O57" s="1"/>
  <c r="I57"/>
  <c r="H57"/>
  <c r="F57"/>
  <c r="Q57" s="1"/>
  <c r="E57"/>
  <c r="G57" s="1"/>
  <c r="D57"/>
  <c r="C57"/>
  <c r="N57" s="1"/>
  <c r="AD56"/>
  <c r="AC56"/>
  <c r="AH56" s="1"/>
  <c r="AB56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AF55" s="1"/>
  <c r="Z55"/>
  <c r="Y55"/>
  <c r="X55"/>
  <c r="W55"/>
  <c r="V55"/>
  <c r="U55"/>
  <c r="T55"/>
  <c r="AE55" s="1"/>
  <c r="M55"/>
  <c r="L55"/>
  <c r="K55"/>
  <c r="P55" s="1"/>
  <c r="J55"/>
  <c r="O55" s="1"/>
  <c r="I55"/>
  <c r="N55" s="1"/>
  <c r="H55"/>
  <c r="F55"/>
  <c r="Q55" s="1"/>
  <c r="E55"/>
  <c r="D55"/>
  <c r="C55"/>
  <c r="AD54"/>
  <c r="AC54"/>
  <c r="AB54"/>
  <c r="AA54"/>
  <c r="AF54" s="1"/>
  <c r="Z54"/>
  <c r="AE54" s="1"/>
  <c r="Y54"/>
  <c r="W54"/>
  <c r="AH54" s="1"/>
  <c r="V54"/>
  <c r="AG54" s="1"/>
  <c r="U54"/>
  <c r="T54"/>
  <c r="M54"/>
  <c r="L54"/>
  <c r="Q54" s="1"/>
  <c r="K54"/>
  <c r="J54"/>
  <c r="I54"/>
  <c r="N54" s="1"/>
  <c r="H54"/>
  <c r="F54"/>
  <c r="E54"/>
  <c r="G54" s="1"/>
  <c r="D54"/>
  <c r="O54" s="1"/>
  <c r="C54"/>
  <c r="AD53"/>
  <c r="AC53"/>
  <c r="AH53" s="1"/>
  <c r="AB53"/>
  <c r="AG53" s="1"/>
  <c r="AA53"/>
  <c r="Z53"/>
  <c r="Y53"/>
  <c r="W53"/>
  <c r="X53" s="1"/>
  <c r="V53"/>
  <c r="U53"/>
  <c r="AF53" s="1"/>
  <c r="T53"/>
  <c r="AE53" s="1"/>
  <c r="M53"/>
  <c r="L53"/>
  <c r="K53"/>
  <c r="P53" s="1"/>
  <c r="J53"/>
  <c r="O53" s="1"/>
  <c r="I53"/>
  <c r="H53"/>
  <c r="F53"/>
  <c r="Q53" s="1"/>
  <c r="E53"/>
  <c r="G53" s="1"/>
  <c r="D53"/>
  <c r="C53"/>
  <c r="N53" s="1"/>
  <c r="AD52"/>
  <c r="AC52"/>
  <c r="AH52" s="1"/>
  <c r="AB52"/>
  <c r="AA52"/>
  <c r="AF52" s="1"/>
  <c r="Z52"/>
  <c r="AE52" s="1"/>
  <c r="Y52"/>
  <c r="W52"/>
  <c r="V52"/>
  <c r="X52" s="1"/>
  <c r="U52"/>
  <c r="T52"/>
  <c r="M52"/>
  <c r="L52"/>
  <c r="Q52" s="1"/>
  <c r="K52"/>
  <c r="P52" s="1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AF51" s="1"/>
  <c r="Z51"/>
  <c r="Y51"/>
  <c r="X51"/>
  <c r="W51"/>
  <c r="V51"/>
  <c r="U51"/>
  <c r="T51"/>
  <c r="AE51" s="1"/>
  <c r="M51"/>
  <c r="L51"/>
  <c r="K51"/>
  <c r="P51" s="1"/>
  <c r="J51"/>
  <c r="O51" s="1"/>
  <c r="I51"/>
  <c r="N51" s="1"/>
  <c r="H51"/>
  <c r="F51"/>
  <c r="Q51" s="1"/>
  <c r="E51"/>
  <c r="D51"/>
  <c r="C51"/>
  <c r="AH50"/>
  <c r="AD50"/>
  <c r="AC50"/>
  <c r="AB50"/>
  <c r="AA50"/>
  <c r="AF50" s="1"/>
  <c r="Z50"/>
  <c r="AE50" s="1"/>
  <c r="Y50"/>
  <c r="W50"/>
  <c r="V50"/>
  <c r="AG50" s="1"/>
  <c r="U50"/>
  <c r="T50"/>
  <c r="P50"/>
  <c r="M50"/>
  <c r="L50"/>
  <c r="Q50" s="1"/>
  <c r="K50"/>
  <c r="J50"/>
  <c r="I50"/>
  <c r="N50" s="1"/>
  <c r="H50"/>
  <c r="G50"/>
  <c r="F50"/>
  <c r="E50"/>
  <c r="D50"/>
  <c r="O50" s="1"/>
  <c r="C50"/>
  <c r="AF49"/>
  <c r="AD49"/>
  <c r="AC49"/>
  <c r="AH49" s="1"/>
  <c r="AB49"/>
  <c r="AG49" s="1"/>
  <c r="AA49"/>
  <c r="Z49"/>
  <c r="Y49"/>
  <c r="X49"/>
  <c r="W49"/>
  <c r="V49"/>
  <c r="U49"/>
  <c r="T49"/>
  <c r="AE49" s="1"/>
  <c r="M49"/>
  <c r="L49"/>
  <c r="K49"/>
  <c r="P49" s="1"/>
  <c r="J49"/>
  <c r="O49" s="1"/>
  <c r="I49"/>
  <c r="H49"/>
  <c r="F49"/>
  <c r="Q49" s="1"/>
  <c r="E49"/>
  <c r="G49" s="1"/>
  <c r="D49"/>
  <c r="C49"/>
  <c r="N49" s="1"/>
  <c r="AD48"/>
  <c r="AC48"/>
  <c r="AH48" s="1"/>
  <c r="AB48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I48"/>
  <c r="N48" s="1"/>
  <c r="H48"/>
  <c r="F48"/>
  <c r="E48"/>
  <c r="G48" s="1"/>
  <c r="D48"/>
  <c r="O48" s="1"/>
  <c r="C48"/>
  <c r="AD47"/>
  <c r="AC47"/>
  <c r="AH47" s="1"/>
  <c r="AB47"/>
  <c r="AG47" s="1"/>
  <c r="AA47"/>
  <c r="AF47" s="1"/>
  <c r="Z47"/>
  <c r="Y47"/>
  <c r="X47"/>
  <c r="W47"/>
  <c r="V47"/>
  <c r="U47"/>
  <c r="T47"/>
  <c r="AE47" s="1"/>
  <c r="M47"/>
  <c r="L47"/>
  <c r="K47"/>
  <c r="P47" s="1"/>
  <c r="J47"/>
  <c r="O47" s="1"/>
  <c r="I47"/>
  <c r="N47" s="1"/>
  <c r="H47"/>
  <c r="F47"/>
  <c r="Q47" s="1"/>
  <c r="E47"/>
  <c r="D47"/>
  <c r="C47"/>
  <c r="AD46"/>
  <c r="AC46"/>
  <c r="AB46"/>
  <c r="AA46"/>
  <c r="AF46" s="1"/>
  <c r="Z46"/>
  <c r="AE46" s="1"/>
  <c r="Y46"/>
  <c r="W46"/>
  <c r="AH46" s="1"/>
  <c r="V46"/>
  <c r="AG46" s="1"/>
  <c r="U46"/>
  <c r="T46"/>
  <c r="M46"/>
  <c r="L46"/>
  <c r="Q46" s="1"/>
  <c r="K46"/>
  <c r="J46"/>
  <c r="I46"/>
  <c r="N46" s="1"/>
  <c r="H46"/>
  <c r="F46"/>
  <c r="E46"/>
  <c r="G46" s="1"/>
  <c r="D46"/>
  <c r="O46" s="1"/>
  <c r="C46"/>
  <c r="AD45"/>
  <c r="AC45"/>
  <c r="AH45" s="1"/>
  <c r="AB45"/>
  <c r="AG45" s="1"/>
  <c r="AA45"/>
  <c r="Z45"/>
  <c r="Y45"/>
  <c r="X45"/>
  <c r="W45"/>
  <c r="V45"/>
  <c r="U45"/>
  <c r="AF45" s="1"/>
  <c r="T45"/>
  <c r="AE45" s="1"/>
  <c r="M45"/>
  <c r="L45"/>
  <c r="K45"/>
  <c r="P45" s="1"/>
  <c r="J45"/>
  <c r="O45" s="1"/>
  <c r="I45"/>
  <c r="H45"/>
  <c r="F45"/>
  <c r="Q45" s="1"/>
  <c r="E45"/>
  <c r="G45" s="1"/>
  <c r="D45"/>
  <c r="C45"/>
  <c r="N45" s="1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F42"/>
  <c r="E42"/>
  <c r="G42" s="1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Q41" s="1"/>
  <c r="E41"/>
  <c r="G41" s="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F40"/>
  <c r="E40"/>
  <c r="G40" s="1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Q37" s="1"/>
  <c r="E37"/>
  <c r="G37" s="1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Q33" s="1"/>
  <c r="E33"/>
  <c r="G33" s="1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I30"/>
  <c r="N30" s="1"/>
  <c r="H30"/>
  <c r="F30"/>
  <c r="E30"/>
  <c r="G30" s="1"/>
  <c r="D30"/>
  <c r="O30" s="1"/>
  <c r="C30"/>
  <c r="AF29"/>
  <c r="AD29"/>
  <c r="AC29"/>
  <c r="AH29" s="1"/>
  <c r="AB29"/>
  <c r="AG29" s="1"/>
  <c r="AA29"/>
  <c r="Z29"/>
  <c r="Y29"/>
  <c r="X29"/>
  <c r="W29"/>
  <c r="V29"/>
  <c r="U29"/>
  <c r="T29"/>
  <c r="AE29" s="1"/>
  <c r="N29"/>
  <c r="M29"/>
  <c r="L29"/>
  <c r="K29"/>
  <c r="P29" s="1"/>
  <c r="J29"/>
  <c r="O29" s="1"/>
  <c r="I29"/>
  <c r="H29"/>
  <c r="F29"/>
  <c r="Q29" s="1"/>
  <c r="E29"/>
  <c r="G29" s="1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D27"/>
  <c r="C27"/>
  <c r="AH26"/>
  <c r="AD26"/>
  <c r="AC26"/>
  <c r="AB26"/>
  <c r="AA26"/>
  <c r="AF26" s="1"/>
  <c r="Z26"/>
  <c r="AE26" s="1"/>
  <c r="Y26"/>
  <c r="W26"/>
  <c r="V26"/>
  <c r="AG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Y25"/>
  <c r="X25"/>
  <c r="W25"/>
  <c r="V25"/>
  <c r="U25"/>
  <c r="T25"/>
  <c r="AE25" s="1"/>
  <c r="N25"/>
  <c r="M25"/>
  <c r="L25"/>
  <c r="K25"/>
  <c r="P25" s="1"/>
  <c r="J25"/>
  <c r="O25" s="1"/>
  <c r="I25"/>
  <c r="H25"/>
  <c r="F25"/>
  <c r="Q25" s="1"/>
  <c r="E25"/>
  <c r="G25" s="1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K23"/>
  <c r="P23" s="1"/>
  <c r="J23"/>
  <c r="O23" s="1"/>
  <c r="I23"/>
  <c r="H23"/>
  <c r="F23"/>
  <c r="Q23" s="1"/>
  <c r="E23"/>
  <c r="D23"/>
  <c r="C23"/>
  <c r="AH22"/>
  <c r="AD22"/>
  <c r="AC22"/>
  <c r="AB22"/>
  <c r="AA22"/>
  <c r="AF22" s="1"/>
  <c r="Z22"/>
  <c r="AE22" s="1"/>
  <c r="Y22"/>
  <c r="W22"/>
  <c r="V22"/>
  <c r="AG22" s="1"/>
  <c r="U22"/>
  <c r="T22"/>
  <c r="P22"/>
  <c r="M22"/>
  <c r="L22"/>
  <c r="Q22" s="1"/>
  <c r="K22"/>
  <c r="J22"/>
  <c r="I22"/>
  <c r="N22" s="1"/>
  <c r="H22"/>
  <c r="F22"/>
  <c r="E22"/>
  <c r="G22" s="1"/>
  <c r="D22"/>
  <c r="O22" s="1"/>
  <c r="C22"/>
  <c r="AF21"/>
  <c r="AD21"/>
  <c r="AC21"/>
  <c r="AH21" s="1"/>
  <c r="AB21"/>
  <c r="AG21" s="1"/>
  <c r="AA21"/>
  <c r="Z21"/>
  <c r="Y21"/>
  <c r="X21"/>
  <c r="W21"/>
  <c r="V21"/>
  <c r="U21"/>
  <c r="T21"/>
  <c r="AE21" s="1"/>
  <c r="N21"/>
  <c r="M21"/>
  <c r="L21"/>
  <c r="K21"/>
  <c r="P21" s="1"/>
  <c r="J21"/>
  <c r="O21" s="1"/>
  <c r="I21"/>
  <c r="H21"/>
  <c r="F21"/>
  <c r="Q21" s="1"/>
  <c r="E21"/>
  <c r="G21" s="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K19"/>
  <c r="P19" s="1"/>
  <c r="J19"/>
  <c r="O19" s="1"/>
  <c r="I19"/>
  <c r="H19"/>
  <c r="F19"/>
  <c r="Q19" s="1"/>
  <c r="E19"/>
  <c r="D19"/>
  <c r="C19"/>
  <c r="AH18"/>
  <c r="AD18"/>
  <c r="AC18"/>
  <c r="AB18"/>
  <c r="AA18"/>
  <c r="AF18" s="1"/>
  <c r="Z18"/>
  <c r="AE18" s="1"/>
  <c r="Y18"/>
  <c r="W18"/>
  <c r="V18"/>
  <c r="AG18" s="1"/>
  <c r="U18"/>
  <c r="T18"/>
  <c r="P18"/>
  <c r="M18"/>
  <c r="L18"/>
  <c r="Q18" s="1"/>
  <c r="K18"/>
  <c r="J18"/>
  <c r="I18"/>
  <c r="N18" s="1"/>
  <c r="H18"/>
  <c r="F18"/>
  <c r="E18"/>
  <c r="G18" s="1"/>
  <c r="D18"/>
  <c r="O18" s="1"/>
  <c r="C18"/>
  <c r="AF17"/>
  <c r="AD17"/>
  <c r="AC17"/>
  <c r="AH17" s="1"/>
  <c r="AB17"/>
  <c r="AG17" s="1"/>
  <c r="AA17"/>
  <c r="Z17"/>
  <c r="Y17"/>
  <c r="X17"/>
  <c r="W17"/>
  <c r="V17"/>
  <c r="U17"/>
  <c r="T17"/>
  <c r="AE17" s="1"/>
  <c r="N17"/>
  <c r="M17"/>
  <c r="L17"/>
  <c r="K17"/>
  <c r="P17" s="1"/>
  <c r="J17"/>
  <c r="O17" s="1"/>
  <c r="I17"/>
  <c r="H17"/>
  <c r="F17"/>
  <c r="Q17" s="1"/>
  <c r="E17"/>
  <c r="G17" s="1"/>
  <c r="D17"/>
  <c r="C17"/>
  <c r="AH16"/>
  <c r="AD16"/>
  <c r="AC16"/>
  <c r="AB16"/>
  <c r="AA16"/>
  <c r="AF16" s="1"/>
  <c r="Z16"/>
  <c r="AE16" s="1"/>
  <c r="Y16"/>
  <c r="W16"/>
  <c r="V16"/>
  <c r="X16" s="1"/>
  <c r="U16"/>
  <c r="T16"/>
  <c r="P16"/>
  <c r="M16"/>
  <c r="L16"/>
  <c r="Q16" s="1"/>
  <c r="K16"/>
  <c r="J16"/>
  <c r="I16"/>
  <c r="N16" s="1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K15"/>
  <c r="P15" s="1"/>
  <c r="J15"/>
  <c r="O15" s="1"/>
  <c r="I15"/>
  <c r="H15"/>
  <c r="F15"/>
  <c r="Q15" s="1"/>
  <c r="E15"/>
  <c r="D15"/>
  <c r="C15"/>
  <c r="AH14"/>
  <c r="AD14"/>
  <c r="AC14"/>
  <c r="AB14"/>
  <c r="AA14"/>
  <c r="AF14" s="1"/>
  <c r="Z14"/>
  <c r="AE14" s="1"/>
  <c r="Y14"/>
  <c r="W14"/>
  <c r="V14"/>
  <c r="AG14" s="1"/>
  <c r="U14"/>
  <c r="T14"/>
  <c r="P14"/>
  <c r="M14"/>
  <c r="L14"/>
  <c r="Q14" s="1"/>
  <c r="K14"/>
  <c r="J14"/>
  <c r="I14"/>
  <c r="N14" s="1"/>
  <c r="H14"/>
  <c r="F14"/>
  <c r="E14"/>
  <c r="G14" s="1"/>
  <c r="D14"/>
  <c r="O14" s="1"/>
  <c r="C14"/>
  <c r="AF13"/>
  <c r="AD13"/>
  <c r="AC13"/>
  <c r="AH13" s="1"/>
  <c r="AB13"/>
  <c r="AG13" s="1"/>
  <c r="AA13"/>
  <c r="Z13"/>
  <c r="Y13"/>
  <c r="X13"/>
  <c r="W13"/>
  <c r="V13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18"/>
  <c r="X22"/>
  <c r="X26"/>
  <c r="X30"/>
  <c r="X34"/>
  <c r="X38"/>
  <c r="X42"/>
  <c r="X46"/>
  <c r="X50"/>
  <c r="X54"/>
  <c r="X58"/>
  <c r="U61"/>
  <c r="AD61"/>
  <c r="AA62"/>
  <c r="G15"/>
  <c r="G19"/>
  <c r="G23"/>
  <c r="G27"/>
  <c r="G31"/>
  <c r="G35"/>
  <c r="G39"/>
  <c r="G43"/>
  <c r="G47"/>
  <c r="G51"/>
  <c r="G55"/>
  <c r="T61"/>
  <c r="AE63" s="1"/>
  <c r="AC61"/>
  <c r="AH63" s="1"/>
  <c r="Z62"/>
  <c r="AB61"/>
  <c r="AG63" s="1"/>
  <c r="Q13"/>
  <c r="AG16"/>
  <c r="AG20"/>
  <c r="AG24"/>
  <c r="AG28"/>
  <c r="AG32"/>
  <c r="AG36"/>
  <c r="AG40"/>
  <c r="AG44"/>
  <c r="AG48"/>
  <c r="AG52"/>
  <c r="AG56"/>
  <c r="AG60"/>
  <c r="AA61"/>
  <c r="P13"/>
  <c r="W62"/>
  <c r="G13"/>
  <c r="V62"/>
  <c r="P46"/>
  <c r="P54"/>
  <c r="X61" l="1"/>
  <c r="X62"/>
  <c r="AF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<sst xmlns="http://schemas.openxmlformats.org/spreadsheetml/2006/main" count="196" uniqueCount="171">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</sst>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36799872"/>
        <c:axId val="236801408"/>
      </c:lineChart>
      <c:catAx>
        <c:axId val="2367998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36801408"/>
        <c:crosses val="autoZero"/>
        <c:auto val="1"/>
        <c:lblAlgn val="ctr"/>
        <c:lblOffset val="100"/>
      </c:catAx>
      <c:valAx>
        <c:axId val="236801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367998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44485</v>
          </cell>
        </row>
      </sheetData>
      <sheetData sheetId="2">
        <row r="6">
          <cell r="W6">
            <v>205</v>
          </cell>
        </row>
        <row r="13">
          <cell r="H13">
            <v>49.9</v>
          </cell>
          <cell r="I13">
            <v>947.01</v>
          </cell>
          <cell r="J13">
            <v>1110.4499999999998</v>
          </cell>
          <cell r="K13">
            <v>345.27</v>
          </cell>
          <cell r="L13">
            <v>181.83</v>
          </cell>
          <cell r="M13">
            <v>163.43999999999997</v>
          </cell>
          <cell r="V13">
            <v>50.04</v>
          </cell>
          <cell r="W13">
            <v>1420.38</v>
          </cell>
          <cell r="X13">
            <v>1412.52</v>
          </cell>
          <cell r="Y13">
            <v>787.98</v>
          </cell>
          <cell r="Z13">
            <v>795.84</v>
          </cell>
          <cell r="AA13">
            <v>-7.8600000000000136</v>
          </cell>
        </row>
        <row r="14">
          <cell r="H14">
            <v>49.98</v>
          </cell>
          <cell r="I14">
            <v>947.2</v>
          </cell>
          <cell r="J14">
            <v>1070.58</v>
          </cell>
          <cell r="K14">
            <v>323.26</v>
          </cell>
          <cell r="L14">
            <v>199.87</v>
          </cell>
          <cell r="M14">
            <v>123.38999999999999</v>
          </cell>
          <cell r="V14">
            <v>50</v>
          </cell>
          <cell r="W14">
            <v>1416.44</v>
          </cell>
          <cell r="X14">
            <v>1402.5500000000002</v>
          </cell>
          <cell r="Y14">
            <v>778.1</v>
          </cell>
          <cell r="Z14">
            <v>791.99</v>
          </cell>
          <cell r="AA14">
            <v>-13.889999999999986</v>
          </cell>
        </row>
        <row r="15">
          <cell r="H15">
            <v>49.93</v>
          </cell>
          <cell r="I15">
            <v>933.96</v>
          </cell>
          <cell r="J15">
            <v>1095.94</v>
          </cell>
          <cell r="K15">
            <v>424.76</v>
          </cell>
          <cell r="L15">
            <v>262.79000000000002</v>
          </cell>
          <cell r="M15">
            <v>161.96999999999997</v>
          </cell>
          <cell r="V15">
            <v>50.02</v>
          </cell>
          <cell r="W15">
            <v>1400.38</v>
          </cell>
          <cell r="X15">
            <v>1420.18</v>
          </cell>
          <cell r="Y15">
            <v>779.07</v>
          </cell>
          <cell r="Z15">
            <v>759.27</v>
          </cell>
          <cell r="AA15">
            <v>19.800000000000068</v>
          </cell>
        </row>
        <row r="16">
          <cell r="H16">
            <v>50.01</v>
          </cell>
          <cell r="I16">
            <v>929.27</v>
          </cell>
          <cell r="J16">
            <v>1094.1300000000001</v>
          </cell>
          <cell r="K16">
            <v>424.16</v>
          </cell>
          <cell r="L16">
            <v>259.3</v>
          </cell>
          <cell r="M16">
            <v>164.86</v>
          </cell>
          <cell r="V16">
            <v>49.96</v>
          </cell>
          <cell r="W16">
            <v>1393.58</v>
          </cell>
          <cell r="X16">
            <v>1416.2800000000002</v>
          </cell>
          <cell r="Y16">
            <v>774.96</v>
          </cell>
          <cell r="Z16">
            <v>752.26</v>
          </cell>
          <cell r="AA16">
            <v>22.700000000000045</v>
          </cell>
        </row>
        <row r="17">
          <cell r="H17">
            <v>50</v>
          </cell>
          <cell r="I17">
            <v>933.29</v>
          </cell>
          <cell r="J17">
            <v>1006.46</v>
          </cell>
          <cell r="K17">
            <v>336.34</v>
          </cell>
          <cell r="L17">
            <v>263.16000000000003</v>
          </cell>
          <cell r="M17">
            <v>73.17999999999995</v>
          </cell>
          <cell r="V17">
            <v>50.02</v>
          </cell>
          <cell r="W17">
            <v>1357.2</v>
          </cell>
          <cell r="X17">
            <v>1359.3200000000002</v>
          </cell>
          <cell r="Y17">
            <v>701.25</v>
          </cell>
          <cell r="Z17">
            <v>699.13</v>
          </cell>
          <cell r="AA17">
            <v>2.1200000000000045</v>
          </cell>
        </row>
        <row r="18">
          <cell r="H18">
            <v>49.99</v>
          </cell>
          <cell r="I18">
            <v>930.94</v>
          </cell>
          <cell r="J18">
            <v>1037.29</v>
          </cell>
          <cell r="K18">
            <v>367.14</v>
          </cell>
          <cell r="L18">
            <v>260.79000000000002</v>
          </cell>
          <cell r="M18">
            <v>106.34999999999997</v>
          </cell>
          <cell r="V18">
            <v>50.06</v>
          </cell>
          <cell r="W18">
            <v>1338.25</v>
          </cell>
          <cell r="X18">
            <v>1365.78</v>
          </cell>
          <cell r="Y18">
            <v>698.91</v>
          </cell>
          <cell r="Z18">
            <v>671.37</v>
          </cell>
          <cell r="AA18">
            <v>27.539999999999964</v>
          </cell>
        </row>
        <row r="19">
          <cell r="H19">
            <v>49.99</v>
          </cell>
          <cell r="I19">
            <v>930.26</v>
          </cell>
          <cell r="J19">
            <v>856.0200000000001</v>
          </cell>
          <cell r="K19">
            <v>105.45</v>
          </cell>
          <cell r="L19">
            <v>179.68</v>
          </cell>
          <cell r="M19">
            <v>-74.23</v>
          </cell>
          <cell r="V19">
            <v>49.95</v>
          </cell>
          <cell r="W19">
            <v>1349.68</v>
          </cell>
          <cell r="X19">
            <v>1336.06</v>
          </cell>
          <cell r="Y19">
            <v>670.35</v>
          </cell>
          <cell r="Z19">
            <v>683.97</v>
          </cell>
          <cell r="AA19">
            <v>-13.620000000000005</v>
          </cell>
        </row>
        <row r="20">
          <cell r="H20">
            <v>50</v>
          </cell>
          <cell r="I20">
            <v>924.06</v>
          </cell>
          <cell r="J20">
            <v>862.58999999999992</v>
          </cell>
          <cell r="K20">
            <v>139.78</v>
          </cell>
          <cell r="L20">
            <v>201.25</v>
          </cell>
          <cell r="M20">
            <v>-61.47</v>
          </cell>
          <cell r="V20">
            <v>49.99</v>
          </cell>
          <cell r="W20">
            <v>1357.72</v>
          </cell>
          <cell r="X20">
            <v>1347</v>
          </cell>
          <cell r="Y20">
            <v>669.16</v>
          </cell>
          <cell r="Z20">
            <v>679.88</v>
          </cell>
          <cell r="AA20">
            <v>-10.720000000000027</v>
          </cell>
        </row>
        <row r="21">
          <cell r="H21">
            <v>50</v>
          </cell>
          <cell r="I21">
            <v>912.32</v>
          </cell>
          <cell r="J21">
            <v>949.66</v>
          </cell>
          <cell r="K21">
            <v>271.48</v>
          </cell>
          <cell r="L21">
            <v>234.13</v>
          </cell>
          <cell r="M21">
            <v>37.350000000000023</v>
          </cell>
          <cell r="V21">
            <v>49.98</v>
          </cell>
          <cell r="W21">
            <v>1360.97</v>
          </cell>
          <cell r="X21">
            <v>1331.92</v>
          </cell>
          <cell r="Y21">
            <v>590.07000000000005</v>
          </cell>
          <cell r="Z21">
            <v>619.13</v>
          </cell>
          <cell r="AA21">
            <v>-29.059999999999945</v>
          </cell>
        </row>
        <row r="22">
          <cell r="H22">
            <v>50.01</v>
          </cell>
          <cell r="I22">
            <v>905.31</v>
          </cell>
          <cell r="J22">
            <v>951.18</v>
          </cell>
          <cell r="K22">
            <v>275.5</v>
          </cell>
          <cell r="L22">
            <v>229.63</v>
          </cell>
          <cell r="M22">
            <v>45.870000000000005</v>
          </cell>
          <cell r="V22">
            <v>49.96</v>
          </cell>
          <cell r="W22">
            <v>1356.15</v>
          </cell>
          <cell r="X22">
            <v>1312.03</v>
          </cell>
          <cell r="Y22">
            <v>584.42999999999995</v>
          </cell>
          <cell r="Z22">
            <v>628.54999999999995</v>
          </cell>
          <cell r="AA22">
            <v>-44.120000000000005</v>
          </cell>
        </row>
        <row r="23">
          <cell r="H23">
            <v>50</v>
          </cell>
          <cell r="I23">
            <v>903.11</v>
          </cell>
          <cell r="J23">
            <v>952.99</v>
          </cell>
          <cell r="K23">
            <v>276.35000000000002</v>
          </cell>
          <cell r="L23">
            <v>226.47</v>
          </cell>
          <cell r="M23">
            <v>49.880000000000024</v>
          </cell>
          <cell r="V23">
            <v>49.93</v>
          </cell>
          <cell r="W23">
            <v>1384.82</v>
          </cell>
          <cell r="X23">
            <v>1361.3400000000001</v>
          </cell>
          <cell r="Y23">
            <v>597.46</v>
          </cell>
          <cell r="Z23">
            <v>620.94000000000005</v>
          </cell>
          <cell r="AA23">
            <v>-23.480000000000018</v>
          </cell>
        </row>
        <row r="24">
          <cell r="H24">
            <v>50</v>
          </cell>
          <cell r="I24">
            <v>909.08</v>
          </cell>
          <cell r="J24">
            <v>951.03</v>
          </cell>
          <cell r="K24">
            <v>286.08999999999997</v>
          </cell>
          <cell r="L24">
            <v>244.14</v>
          </cell>
          <cell r="M24">
            <v>41.949999999999989</v>
          </cell>
          <cell r="V24">
            <v>49.9</v>
          </cell>
          <cell r="W24">
            <v>1393.14</v>
          </cell>
          <cell r="X24">
            <v>1415.63</v>
          </cell>
          <cell r="Y24">
            <v>639.08000000000004</v>
          </cell>
          <cell r="Z24">
            <v>616.59</v>
          </cell>
          <cell r="AA24">
            <v>22.490000000000009</v>
          </cell>
        </row>
        <row r="25">
          <cell r="H25">
            <v>50.02</v>
          </cell>
          <cell r="I25">
            <v>908.75</v>
          </cell>
          <cell r="J25">
            <v>950.9</v>
          </cell>
          <cell r="K25">
            <v>286.52999999999997</v>
          </cell>
          <cell r="L25">
            <v>244.39</v>
          </cell>
          <cell r="M25">
            <v>42.139999999999986</v>
          </cell>
          <cell r="V25">
            <v>49.81</v>
          </cell>
          <cell r="W25">
            <v>1391.99</v>
          </cell>
          <cell r="X25">
            <v>1416.05</v>
          </cell>
          <cell r="Y25">
            <v>658.02</v>
          </cell>
          <cell r="Z25">
            <v>633.95000000000005</v>
          </cell>
          <cell r="AA25">
            <v>24.069999999999936</v>
          </cell>
        </row>
        <row r="26">
          <cell r="H26">
            <v>50</v>
          </cell>
          <cell r="I26">
            <v>898.35</v>
          </cell>
          <cell r="J26">
            <v>952.04</v>
          </cell>
          <cell r="K26">
            <v>287.70999999999998</v>
          </cell>
          <cell r="L26">
            <v>234.02</v>
          </cell>
          <cell r="M26">
            <v>53.689999999999969</v>
          </cell>
          <cell r="V26">
            <v>49.9</v>
          </cell>
          <cell r="W26">
            <v>1403.63</v>
          </cell>
          <cell r="X26">
            <v>1391.0500000000002</v>
          </cell>
          <cell r="Y26">
            <v>633.1</v>
          </cell>
          <cell r="Z26">
            <v>645.67999999999995</v>
          </cell>
          <cell r="AA26">
            <v>-12.579999999999927</v>
          </cell>
        </row>
        <row r="27">
          <cell r="H27">
            <v>50.01</v>
          </cell>
          <cell r="I27">
            <v>911.93</v>
          </cell>
          <cell r="J27">
            <v>909.43000000000006</v>
          </cell>
          <cell r="K27">
            <v>174.33</v>
          </cell>
          <cell r="L27">
            <v>176.85</v>
          </cell>
          <cell r="M27">
            <v>-2.5199999999999818</v>
          </cell>
          <cell r="V27">
            <v>49.92</v>
          </cell>
          <cell r="W27">
            <v>1395.6</v>
          </cell>
          <cell r="X27">
            <v>1418.78</v>
          </cell>
          <cell r="Y27">
            <v>697.99</v>
          </cell>
          <cell r="Z27">
            <v>674.8</v>
          </cell>
          <cell r="AA27">
            <v>23.190000000000055</v>
          </cell>
        </row>
        <row r="28">
          <cell r="H28">
            <v>50.03</v>
          </cell>
          <cell r="I28">
            <v>919.42</v>
          </cell>
          <cell r="J28">
            <v>914.05</v>
          </cell>
          <cell r="K28">
            <v>216.69</v>
          </cell>
          <cell r="L28">
            <v>222.06</v>
          </cell>
          <cell r="M28">
            <v>-5.3700000000000045</v>
          </cell>
          <cell r="V28">
            <v>49.9</v>
          </cell>
          <cell r="W28">
            <v>1388.24</v>
          </cell>
          <cell r="X28">
            <v>1403.49</v>
          </cell>
          <cell r="Y28">
            <v>696.55</v>
          </cell>
          <cell r="Z28">
            <v>681.29</v>
          </cell>
          <cell r="AA28">
            <v>15.259999999999991</v>
          </cell>
        </row>
        <row r="29">
          <cell r="H29">
            <v>50.04</v>
          </cell>
          <cell r="I29">
            <v>930.49</v>
          </cell>
          <cell r="J29">
            <v>925.23</v>
          </cell>
          <cell r="K29">
            <v>215.64</v>
          </cell>
          <cell r="L29">
            <v>220.91</v>
          </cell>
          <cell r="M29">
            <v>-5.2700000000000102</v>
          </cell>
          <cell r="V29">
            <v>49.96</v>
          </cell>
          <cell r="W29">
            <v>1382.02</v>
          </cell>
          <cell r="X29">
            <v>1384.44</v>
          </cell>
          <cell r="Y29">
            <v>736.11</v>
          </cell>
          <cell r="Z29">
            <v>733.67</v>
          </cell>
          <cell r="AA29">
            <v>2.4400000000000546</v>
          </cell>
        </row>
        <row r="30">
          <cell r="H30">
            <v>50.02</v>
          </cell>
          <cell r="I30">
            <v>928.32</v>
          </cell>
          <cell r="J30">
            <v>935.11</v>
          </cell>
          <cell r="K30">
            <v>205.86</v>
          </cell>
          <cell r="L30">
            <v>199.08</v>
          </cell>
          <cell r="M30">
            <v>6.7800000000000011</v>
          </cell>
          <cell r="V30">
            <v>49.8</v>
          </cell>
          <cell r="W30">
            <v>1387.57</v>
          </cell>
          <cell r="X30">
            <v>1392.17</v>
          </cell>
          <cell r="Y30">
            <v>737.83</v>
          </cell>
          <cell r="Z30">
            <v>733.23</v>
          </cell>
          <cell r="AA30">
            <v>4.6000000000000227</v>
          </cell>
        </row>
        <row r="31">
          <cell r="H31">
            <v>50</v>
          </cell>
          <cell r="I31">
            <v>940.12</v>
          </cell>
          <cell r="J31">
            <v>947.98</v>
          </cell>
          <cell r="K31">
            <v>193.48</v>
          </cell>
          <cell r="L31">
            <v>185.63</v>
          </cell>
          <cell r="M31">
            <v>7.8499999999999943</v>
          </cell>
          <cell r="V31">
            <v>49.84</v>
          </cell>
          <cell r="W31">
            <v>1380.86</v>
          </cell>
          <cell r="X31">
            <v>1395.02</v>
          </cell>
          <cell r="Y31">
            <v>727.16</v>
          </cell>
          <cell r="Z31">
            <v>713</v>
          </cell>
          <cell r="AA31">
            <v>14.159999999999968</v>
          </cell>
        </row>
        <row r="32">
          <cell r="H32">
            <v>50.01</v>
          </cell>
          <cell r="I32">
            <v>939.29</v>
          </cell>
          <cell r="J32">
            <v>977.44</v>
          </cell>
          <cell r="K32">
            <v>214.06</v>
          </cell>
          <cell r="L32">
            <v>175.91</v>
          </cell>
          <cell r="M32">
            <v>38.150000000000006</v>
          </cell>
          <cell r="V32">
            <v>49.83</v>
          </cell>
          <cell r="W32">
            <v>1376.54</v>
          </cell>
          <cell r="X32">
            <v>1409.01</v>
          </cell>
          <cell r="Y32">
            <v>743.75</v>
          </cell>
          <cell r="Z32">
            <v>711.27</v>
          </cell>
          <cell r="AA32">
            <v>32.480000000000018</v>
          </cell>
        </row>
        <row r="33">
          <cell r="H33">
            <v>49.99</v>
          </cell>
          <cell r="I33">
            <v>958.98</v>
          </cell>
          <cell r="J33">
            <v>991.43</v>
          </cell>
          <cell r="K33">
            <v>313.89</v>
          </cell>
          <cell r="L33">
            <v>281.43</v>
          </cell>
          <cell r="M33">
            <v>32.45999999999998</v>
          </cell>
          <cell r="V33">
            <v>50.01</v>
          </cell>
          <cell r="W33">
            <v>1376.86</v>
          </cell>
          <cell r="X33">
            <v>1448.42</v>
          </cell>
          <cell r="Y33">
            <v>845.45</v>
          </cell>
          <cell r="Z33">
            <v>773.89</v>
          </cell>
          <cell r="AA33">
            <v>71.560000000000059</v>
          </cell>
        </row>
        <row r="34">
          <cell r="H34">
            <v>49.98</v>
          </cell>
          <cell r="I34">
            <v>996.26</v>
          </cell>
          <cell r="J34">
            <v>1003.17</v>
          </cell>
          <cell r="K34">
            <v>323.74</v>
          </cell>
          <cell r="L34">
            <v>316.83999999999997</v>
          </cell>
          <cell r="M34">
            <v>6.9000000000000341</v>
          </cell>
          <cell r="V34">
            <v>49.85</v>
          </cell>
          <cell r="W34">
            <v>1375.53</v>
          </cell>
          <cell r="X34">
            <v>1465.04</v>
          </cell>
          <cell r="Y34">
            <v>850.85</v>
          </cell>
          <cell r="Z34">
            <v>761.35</v>
          </cell>
          <cell r="AA34">
            <v>89.5</v>
          </cell>
        </row>
        <row r="35">
          <cell r="H35">
            <v>49.99</v>
          </cell>
          <cell r="I35">
            <v>1034.67</v>
          </cell>
          <cell r="J35">
            <v>1032</v>
          </cell>
          <cell r="K35">
            <v>290.91000000000003</v>
          </cell>
          <cell r="L35">
            <v>293.60000000000002</v>
          </cell>
          <cell r="M35">
            <v>-2.6899999999999977</v>
          </cell>
          <cell r="V35">
            <v>49.85</v>
          </cell>
          <cell r="W35">
            <v>1375.05</v>
          </cell>
          <cell r="X35">
            <v>1453</v>
          </cell>
          <cell r="Y35">
            <v>771.39</v>
          </cell>
          <cell r="Z35">
            <v>693.42</v>
          </cell>
          <cell r="AA35">
            <v>77.970000000000027</v>
          </cell>
        </row>
        <row r="36">
          <cell r="H36">
            <v>50</v>
          </cell>
          <cell r="I36">
            <v>1085.8399999999999</v>
          </cell>
          <cell r="J36">
            <v>1063.1100000000001</v>
          </cell>
          <cell r="K36">
            <v>285.39</v>
          </cell>
          <cell r="L36">
            <v>308.13</v>
          </cell>
          <cell r="M36">
            <v>-22.740000000000009</v>
          </cell>
          <cell r="V36">
            <v>49.72</v>
          </cell>
          <cell r="W36">
            <v>1383.35</v>
          </cell>
          <cell r="X36">
            <v>1396.63</v>
          </cell>
          <cell r="Y36">
            <v>727.49</v>
          </cell>
          <cell r="Z36">
            <v>714.23</v>
          </cell>
          <cell r="AA36">
            <v>13.259999999999991</v>
          </cell>
        </row>
        <row r="37">
          <cell r="H37">
            <v>50.02</v>
          </cell>
          <cell r="I37">
            <v>1143.74</v>
          </cell>
          <cell r="J37">
            <v>1115.8800000000001</v>
          </cell>
          <cell r="K37">
            <v>337.75</v>
          </cell>
          <cell r="L37">
            <v>365.6</v>
          </cell>
          <cell r="M37">
            <v>-27.850000000000023</v>
          </cell>
          <cell r="V37">
            <v>49.85</v>
          </cell>
          <cell r="W37">
            <v>1439.44</v>
          </cell>
          <cell r="X37">
            <v>1423.31</v>
          </cell>
          <cell r="Y37">
            <v>653.52</v>
          </cell>
          <cell r="Z37">
            <v>669.66</v>
          </cell>
          <cell r="AA37">
            <v>-16.139999999999986</v>
          </cell>
        </row>
        <row r="38">
          <cell r="H38">
            <v>49.95</v>
          </cell>
          <cell r="I38">
            <v>1223.23</v>
          </cell>
          <cell r="J38">
            <v>1146.02</v>
          </cell>
          <cell r="K38">
            <v>366.76</v>
          </cell>
          <cell r="L38">
            <v>443.96</v>
          </cell>
          <cell r="M38">
            <v>-77.199999999999989</v>
          </cell>
          <cell r="V38">
            <v>49.78</v>
          </cell>
          <cell r="W38">
            <v>1503.89</v>
          </cell>
          <cell r="X38">
            <v>1527.6100000000001</v>
          </cell>
          <cell r="Y38">
            <v>728.6</v>
          </cell>
          <cell r="Z38">
            <v>704.9</v>
          </cell>
          <cell r="AA38">
            <v>23.700000000000045</v>
          </cell>
        </row>
        <row r="39">
          <cell r="H39">
            <v>50</v>
          </cell>
          <cell r="I39">
            <v>1302.02</v>
          </cell>
          <cell r="J39">
            <v>1249.43</v>
          </cell>
          <cell r="K39">
            <v>469.94</v>
          </cell>
          <cell r="L39">
            <v>522.53</v>
          </cell>
          <cell r="M39">
            <v>-52.589999999999975</v>
          </cell>
          <cell r="V39">
            <v>50.01</v>
          </cell>
          <cell r="W39">
            <v>1554.6</v>
          </cell>
          <cell r="X39">
            <v>1567.38</v>
          </cell>
          <cell r="Y39">
            <v>660.98</v>
          </cell>
          <cell r="Z39">
            <v>648.20000000000005</v>
          </cell>
          <cell r="AA39">
            <v>12.779999999999973</v>
          </cell>
        </row>
        <row r="40">
          <cell r="H40">
            <v>50.02</v>
          </cell>
          <cell r="I40">
            <v>1363.33</v>
          </cell>
          <cell r="J40">
            <v>1280.6500000000001</v>
          </cell>
          <cell r="K40">
            <v>497.65</v>
          </cell>
          <cell r="L40">
            <v>580.35</v>
          </cell>
          <cell r="M40">
            <v>-82.700000000000045</v>
          </cell>
          <cell r="V40">
            <v>50.01</v>
          </cell>
          <cell r="W40">
            <v>1544.42</v>
          </cell>
          <cell r="X40">
            <v>1550.1100000000001</v>
          </cell>
          <cell r="Y40">
            <v>632.15</v>
          </cell>
          <cell r="Z40">
            <v>626.46</v>
          </cell>
          <cell r="AA40">
            <v>5.6899999999999409</v>
          </cell>
        </row>
        <row r="41">
          <cell r="H41">
            <v>50.04</v>
          </cell>
          <cell r="I41">
            <v>1409.1</v>
          </cell>
          <cell r="J41">
            <v>1360.79</v>
          </cell>
          <cell r="K41">
            <v>547.75</v>
          </cell>
          <cell r="L41">
            <v>596.05999999999995</v>
          </cell>
          <cell r="M41">
            <v>-48.309999999999945</v>
          </cell>
          <cell r="V41">
            <v>50</v>
          </cell>
          <cell r="W41">
            <v>1469.79</v>
          </cell>
          <cell r="X41">
            <v>1523.18</v>
          </cell>
          <cell r="Y41">
            <v>524.72</v>
          </cell>
          <cell r="Z41">
            <v>471.33</v>
          </cell>
          <cell r="AA41">
            <v>53.390000000000043</v>
          </cell>
        </row>
        <row r="42">
          <cell r="H42">
            <v>50.01</v>
          </cell>
          <cell r="I42">
            <v>1453.05</v>
          </cell>
          <cell r="J42">
            <v>1359.3400000000001</v>
          </cell>
          <cell r="K42">
            <v>545.62</v>
          </cell>
          <cell r="L42">
            <v>639.32000000000005</v>
          </cell>
          <cell r="M42">
            <v>-93.700000000000045</v>
          </cell>
          <cell r="V42">
            <v>50</v>
          </cell>
          <cell r="W42">
            <v>1492.66</v>
          </cell>
          <cell r="X42">
            <v>1511.32</v>
          </cell>
          <cell r="Y42">
            <v>480.2</v>
          </cell>
          <cell r="Z42">
            <v>461.54</v>
          </cell>
          <cell r="AA42">
            <v>18.659999999999968</v>
          </cell>
        </row>
        <row r="43">
          <cell r="H43">
            <v>49.97</v>
          </cell>
          <cell r="I43">
            <v>1481.25</v>
          </cell>
          <cell r="J43">
            <v>1419.43</v>
          </cell>
          <cell r="K43">
            <v>604.72</v>
          </cell>
          <cell r="L43">
            <v>666.54</v>
          </cell>
          <cell r="M43">
            <v>-61.819999999999936</v>
          </cell>
          <cell r="V43">
            <v>50.01</v>
          </cell>
          <cell r="W43">
            <v>1465.82</v>
          </cell>
          <cell r="X43">
            <v>1515.15</v>
          </cell>
          <cell r="Y43">
            <v>468.7</v>
          </cell>
          <cell r="Z43">
            <v>419.38</v>
          </cell>
          <cell r="AA43">
            <v>49.319999999999993</v>
          </cell>
        </row>
        <row r="44">
          <cell r="H44">
            <v>50.03</v>
          </cell>
          <cell r="I44">
            <v>1484.54</v>
          </cell>
          <cell r="J44">
            <v>1414.98</v>
          </cell>
          <cell r="K44">
            <v>600.78</v>
          </cell>
          <cell r="L44">
            <v>670.34</v>
          </cell>
          <cell r="M44">
            <v>-69.560000000000059</v>
          </cell>
          <cell r="V44">
            <v>50.04</v>
          </cell>
          <cell r="W44">
            <v>1434.61</v>
          </cell>
          <cell r="X44">
            <v>1486.23</v>
          </cell>
          <cell r="Y44">
            <v>431.49</v>
          </cell>
          <cell r="Z44">
            <v>379.87</v>
          </cell>
          <cell r="AA44">
            <v>51.620000000000005</v>
          </cell>
        </row>
        <row r="45">
          <cell r="H45">
            <v>49.93</v>
          </cell>
          <cell r="I45">
            <v>1481.96</v>
          </cell>
          <cell r="J45">
            <v>1473.72</v>
          </cell>
          <cell r="K45">
            <v>714.58</v>
          </cell>
          <cell r="L45">
            <v>722.8</v>
          </cell>
          <cell r="M45">
            <v>-8.2199999999999136</v>
          </cell>
          <cell r="V45">
            <v>50.01</v>
          </cell>
          <cell r="W45">
            <v>1382.69</v>
          </cell>
          <cell r="X45">
            <v>1421.39</v>
          </cell>
          <cell r="Y45">
            <v>414.54</v>
          </cell>
          <cell r="Z45">
            <v>375.81</v>
          </cell>
          <cell r="AA45">
            <v>38.730000000000018</v>
          </cell>
        </row>
        <row r="46">
          <cell r="H46">
            <v>50.02</v>
          </cell>
          <cell r="I46">
            <v>1492.99</v>
          </cell>
          <cell r="J46">
            <v>1446.3200000000002</v>
          </cell>
          <cell r="K46">
            <v>720.47</v>
          </cell>
          <cell r="L46">
            <v>767.14</v>
          </cell>
          <cell r="M46">
            <v>-46.669999999999959</v>
          </cell>
          <cell r="V46">
            <v>50</v>
          </cell>
          <cell r="W46">
            <v>1365.9</v>
          </cell>
          <cell r="X46">
            <v>1321.79</v>
          </cell>
          <cell r="Y46">
            <v>433.64</v>
          </cell>
          <cell r="Z46">
            <v>477.76</v>
          </cell>
          <cell r="AA46">
            <v>-44.120000000000005</v>
          </cell>
        </row>
        <row r="47">
          <cell r="H47">
            <v>50.02</v>
          </cell>
          <cell r="I47">
            <v>1503.61</v>
          </cell>
          <cell r="J47">
            <v>1523.8</v>
          </cell>
          <cell r="K47">
            <v>861.51</v>
          </cell>
          <cell r="L47">
            <v>841.32</v>
          </cell>
          <cell r="M47">
            <v>20.189999999999941</v>
          </cell>
          <cell r="V47">
            <v>49.97</v>
          </cell>
          <cell r="W47">
            <v>1343.34</v>
          </cell>
          <cell r="X47">
            <v>1375.05</v>
          </cell>
          <cell r="Y47">
            <v>490.09</v>
          </cell>
          <cell r="Z47">
            <v>458.39</v>
          </cell>
          <cell r="AA47">
            <v>31.699999999999989</v>
          </cell>
        </row>
        <row r="48">
          <cell r="H48">
            <v>50.01</v>
          </cell>
          <cell r="I48">
            <v>1506.25</v>
          </cell>
          <cell r="J48">
            <v>1492.83</v>
          </cell>
          <cell r="K48">
            <v>855.98</v>
          </cell>
          <cell r="L48">
            <v>869.4</v>
          </cell>
          <cell r="M48">
            <v>-13.419999999999959</v>
          </cell>
          <cell r="V48">
            <v>50.01</v>
          </cell>
          <cell r="W48">
            <v>1327.49</v>
          </cell>
          <cell r="X48">
            <v>1377.8600000000001</v>
          </cell>
          <cell r="Y48">
            <v>492.77</v>
          </cell>
          <cell r="Z48">
            <v>442.4</v>
          </cell>
          <cell r="AA48">
            <v>50.370000000000005</v>
          </cell>
        </row>
        <row r="49">
          <cell r="H49">
            <v>49.99</v>
          </cell>
          <cell r="I49">
            <v>1505.07</v>
          </cell>
          <cell r="J49">
            <v>1486.5300000000002</v>
          </cell>
          <cell r="K49">
            <v>801.84</v>
          </cell>
          <cell r="L49">
            <v>820.38</v>
          </cell>
          <cell r="M49">
            <v>-18.539999999999964</v>
          </cell>
          <cell r="V49">
            <v>50.03</v>
          </cell>
          <cell r="W49">
            <v>1302.22</v>
          </cell>
          <cell r="X49">
            <v>1414.3600000000001</v>
          </cell>
          <cell r="Y49">
            <v>533.27</v>
          </cell>
          <cell r="Z49">
            <v>421.13</v>
          </cell>
          <cell r="AA49">
            <v>112.13999999999999</v>
          </cell>
        </row>
        <row r="50">
          <cell r="H50">
            <v>50.01</v>
          </cell>
          <cell r="I50">
            <v>1510.39</v>
          </cell>
          <cell r="J50">
            <v>1495.45</v>
          </cell>
          <cell r="K50">
            <v>808.13</v>
          </cell>
          <cell r="L50">
            <v>823.07</v>
          </cell>
          <cell r="M50">
            <v>-14.940000000000055</v>
          </cell>
          <cell r="V50">
            <v>50.02</v>
          </cell>
          <cell r="W50">
            <v>1295.1300000000001</v>
          </cell>
          <cell r="X50">
            <v>1414.58</v>
          </cell>
          <cell r="Y50">
            <v>535.29999999999995</v>
          </cell>
          <cell r="Z50">
            <v>415.85</v>
          </cell>
          <cell r="AA50">
            <v>119.44999999999993</v>
          </cell>
        </row>
        <row r="51">
          <cell r="H51">
            <v>50</v>
          </cell>
          <cell r="I51">
            <v>1492.7</v>
          </cell>
          <cell r="J51">
            <v>1470.99</v>
          </cell>
          <cell r="K51">
            <v>703.48</v>
          </cell>
          <cell r="L51">
            <v>725.2</v>
          </cell>
          <cell r="M51">
            <v>-21.720000000000027</v>
          </cell>
          <cell r="V51">
            <v>50.01</v>
          </cell>
          <cell r="W51">
            <v>1273.8499999999999</v>
          </cell>
          <cell r="X51">
            <v>1403.52</v>
          </cell>
          <cell r="Y51">
            <v>524.41</v>
          </cell>
          <cell r="Z51">
            <v>394.74</v>
          </cell>
          <cell r="AA51">
            <v>129.66999999999996</v>
          </cell>
        </row>
        <row r="52">
          <cell r="H52">
            <v>50.02</v>
          </cell>
          <cell r="I52">
            <v>1500.4</v>
          </cell>
          <cell r="J52">
            <v>1464.5900000000001</v>
          </cell>
          <cell r="K52">
            <v>677.5</v>
          </cell>
          <cell r="L52">
            <v>713.31</v>
          </cell>
          <cell r="M52">
            <v>-35.809999999999945</v>
          </cell>
          <cell r="V52">
            <v>50.04</v>
          </cell>
          <cell r="W52">
            <v>1274.8499999999999</v>
          </cell>
          <cell r="X52">
            <v>1385.33</v>
          </cell>
          <cell r="Y52">
            <v>508.49</v>
          </cell>
          <cell r="Z52">
            <v>398.02</v>
          </cell>
          <cell r="AA52">
            <v>110.47000000000003</v>
          </cell>
        </row>
        <row r="53">
          <cell r="H53">
            <v>49.98</v>
          </cell>
          <cell r="I53">
            <v>1490.36</v>
          </cell>
          <cell r="J53">
            <v>1495.87</v>
          </cell>
          <cell r="K53">
            <v>717.35</v>
          </cell>
          <cell r="L53">
            <v>711.83</v>
          </cell>
          <cell r="M53">
            <v>5.5199999999999818</v>
          </cell>
          <cell r="V53">
            <v>49.99</v>
          </cell>
          <cell r="W53">
            <v>1247.08</v>
          </cell>
          <cell r="X53">
            <v>1222.52</v>
          </cell>
          <cell r="Y53">
            <v>410.43</v>
          </cell>
          <cell r="Z53">
            <v>434.97</v>
          </cell>
          <cell r="AA53">
            <v>-24.54000000000002</v>
          </cell>
        </row>
        <row r="54">
          <cell r="H54">
            <v>49.97</v>
          </cell>
          <cell r="I54">
            <v>1470.09</v>
          </cell>
          <cell r="J54">
            <v>1471.37</v>
          </cell>
          <cell r="K54">
            <v>712.42</v>
          </cell>
          <cell r="L54">
            <v>711.14</v>
          </cell>
          <cell r="M54">
            <v>1.2799999999999727</v>
          </cell>
          <cell r="V54">
            <v>50</v>
          </cell>
          <cell r="W54">
            <v>1233.67</v>
          </cell>
          <cell r="X54">
            <v>1216.3200000000002</v>
          </cell>
          <cell r="Y54">
            <v>382.13</v>
          </cell>
          <cell r="Z54">
            <v>399.48</v>
          </cell>
          <cell r="AA54">
            <v>-17.350000000000023</v>
          </cell>
        </row>
        <row r="55">
          <cell r="H55">
            <v>50</v>
          </cell>
          <cell r="I55">
            <v>1465.64</v>
          </cell>
          <cell r="J55">
            <v>1470.1999999999998</v>
          </cell>
          <cell r="K55">
            <v>728.78</v>
          </cell>
          <cell r="L55">
            <v>724.22</v>
          </cell>
          <cell r="M55">
            <v>4.5599999999999454</v>
          </cell>
          <cell r="V55">
            <v>49.9</v>
          </cell>
          <cell r="W55">
            <v>1215.29</v>
          </cell>
          <cell r="X55">
            <v>1199.92</v>
          </cell>
          <cell r="Y55">
            <v>380.19</v>
          </cell>
          <cell r="Z55">
            <v>395.56</v>
          </cell>
          <cell r="AA55">
            <v>-15.370000000000005</v>
          </cell>
        </row>
        <row r="56">
          <cell r="H56">
            <v>49.91</v>
          </cell>
          <cell r="I56">
            <v>1468.43</v>
          </cell>
          <cell r="J56">
            <v>1473.23</v>
          </cell>
          <cell r="K56">
            <v>742.43</v>
          </cell>
          <cell r="L56">
            <v>737.63</v>
          </cell>
          <cell r="M56">
            <v>4.7999999999999545</v>
          </cell>
          <cell r="V56">
            <v>49.95</v>
          </cell>
          <cell r="W56">
            <v>1171.68</v>
          </cell>
          <cell r="X56">
            <v>1144.5999999999999</v>
          </cell>
          <cell r="Y56">
            <v>364.95</v>
          </cell>
          <cell r="Z56">
            <v>392.04</v>
          </cell>
          <cell r="AA56">
            <v>-27.090000000000032</v>
          </cell>
        </row>
        <row r="57">
          <cell r="H57">
            <v>49.94</v>
          </cell>
          <cell r="I57">
            <v>1467.48</v>
          </cell>
          <cell r="J57">
            <v>1439.35</v>
          </cell>
          <cell r="K57">
            <v>707.37</v>
          </cell>
          <cell r="L57">
            <v>735.5</v>
          </cell>
          <cell r="M57">
            <v>-28.129999999999995</v>
          </cell>
          <cell r="V57">
            <v>49.97</v>
          </cell>
          <cell r="W57">
            <v>1149.3499999999999</v>
          </cell>
          <cell r="X57">
            <v>1192.8600000000001</v>
          </cell>
          <cell r="Y57">
            <v>453.85</v>
          </cell>
          <cell r="Z57">
            <v>410.34</v>
          </cell>
          <cell r="AA57">
            <v>43.510000000000048</v>
          </cell>
        </row>
        <row r="58">
          <cell r="H58">
            <v>49.88</v>
          </cell>
          <cell r="I58">
            <v>1455.38</v>
          </cell>
          <cell r="J58">
            <v>1476.42</v>
          </cell>
          <cell r="K58">
            <v>757.55</v>
          </cell>
          <cell r="L58">
            <v>736.51</v>
          </cell>
          <cell r="M58">
            <v>21.039999999999964</v>
          </cell>
          <cell r="V58">
            <v>49.96</v>
          </cell>
          <cell r="W58">
            <v>1153.81</v>
          </cell>
          <cell r="X58">
            <v>1135.53</v>
          </cell>
          <cell r="Y58">
            <v>432.31</v>
          </cell>
          <cell r="Z58">
            <v>450.59</v>
          </cell>
          <cell r="AA58">
            <v>-18.279999999999973</v>
          </cell>
        </row>
        <row r="59">
          <cell r="H59">
            <v>49.92</v>
          </cell>
          <cell r="I59">
            <v>1422.68</v>
          </cell>
          <cell r="J59">
            <v>1447.84</v>
          </cell>
          <cell r="K59">
            <v>805.29</v>
          </cell>
          <cell r="L59">
            <v>780.12</v>
          </cell>
          <cell r="M59">
            <v>25.169999999999959</v>
          </cell>
          <cell r="V59">
            <v>50</v>
          </cell>
          <cell r="W59">
            <v>1147.1400000000001</v>
          </cell>
          <cell r="X59">
            <v>1143.05</v>
          </cell>
          <cell r="Y59">
            <v>440.04</v>
          </cell>
          <cell r="Z59">
            <v>444.13</v>
          </cell>
          <cell r="AA59">
            <v>-4.089999999999975</v>
          </cell>
        </row>
        <row r="60">
          <cell r="H60">
            <v>49.92</v>
          </cell>
          <cell r="I60">
            <v>1418.75</v>
          </cell>
          <cell r="J60">
            <v>1434.58</v>
          </cell>
          <cell r="K60">
            <v>806.79</v>
          </cell>
          <cell r="L60">
            <v>790.97</v>
          </cell>
          <cell r="M60">
            <v>15.819999999999936</v>
          </cell>
          <cell r="V60">
            <v>49.97</v>
          </cell>
          <cell r="W60">
            <v>1134.52</v>
          </cell>
          <cell r="X60">
            <v>1136.77</v>
          </cell>
          <cell r="Y60">
            <v>432.13</v>
          </cell>
          <cell r="Z60">
            <v>429.85</v>
          </cell>
          <cell r="AA60">
            <v>2.2799999999999727</v>
          </cell>
        </row>
      </sheetData>
      <sheetData sheetId="3"/>
      <sheetData sheetId="4">
        <row r="12">
          <cell r="E12">
            <v>878</v>
          </cell>
          <cell r="V12">
            <v>316.79666580000003</v>
          </cell>
          <cell r="W12">
            <v>1083.2461542000001</v>
          </cell>
          <cell r="X12">
            <v>522.04282000000001</v>
          </cell>
          <cell r="AI12">
            <v>1470</v>
          </cell>
          <cell r="BB12">
            <v>745.33989670000005</v>
          </cell>
          <cell r="BC12">
            <v>1414.4875162999999</v>
          </cell>
          <cell r="BD12">
            <v>689.82741299999998</v>
          </cell>
        </row>
        <row r="13">
          <cell r="E13">
            <v>881</v>
          </cell>
          <cell r="V13">
            <v>319.79666580000003</v>
          </cell>
          <cell r="W13">
            <v>1055.6678142000001</v>
          </cell>
          <cell r="X13">
            <v>494.46447999999998</v>
          </cell>
          <cell r="AI13">
            <v>1464</v>
          </cell>
          <cell r="BB13">
            <v>739.33989670000005</v>
          </cell>
          <cell r="BC13">
            <v>1414.5275163000001</v>
          </cell>
          <cell r="BD13">
            <v>689.86741300000006</v>
          </cell>
        </row>
        <row r="14">
          <cell r="E14">
            <v>878</v>
          </cell>
          <cell r="V14">
            <v>316.79666580000003</v>
          </cell>
          <cell r="W14">
            <v>1151.9577772</v>
          </cell>
          <cell r="X14">
            <v>590.75444300000004</v>
          </cell>
          <cell r="AI14">
            <v>1453</v>
          </cell>
          <cell r="BB14">
            <v>728.33989670000005</v>
          </cell>
          <cell r="BC14">
            <v>1407.6898063000001</v>
          </cell>
          <cell r="BD14">
            <v>683.02970300000004</v>
          </cell>
        </row>
        <row r="15">
          <cell r="E15">
            <v>881</v>
          </cell>
          <cell r="V15">
            <v>319.79666580000003</v>
          </cell>
          <cell r="W15">
            <v>1148.3282302</v>
          </cell>
          <cell r="X15">
            <v>587.12489600000004</v>
          </cell>
          <cell r="AI15">
            <v>1424</v>
          </cell>
          <cell r="BB15">
            <v>699.33989670000005</v>
          </cell>
          <cell r="BC15">
            <v>1406.5009282999999</v>
          </cell>
          <cell r="BD15">
            <v>681.840825</v>
          </cell>
        </row>
        <row r="16">
          <cell r="E16">
            <v>889</v>
          </cell>
          <cell r="V16">
            <v>327.79666580000003</v>
          </cell>
          <cell r="W16">
            <v>1067.0045822</v>
          </cell>
          <cell r="X16">
            <v>505.80124799999999</v>
          </cell>
          <cell r="AI16">
            <v>1398</v>
          </cell>
          <cell r="BB16">
            <v>693.33989670000005</v>
          </cell>
          <cell r="BC16">
            <v>1271.1478213</v>
          </cell>
          <cell r="BD16">
            <v>566.48771800000009</v>
          </cell>
        </row>
        <row r="17">
          <cell r="E17">
            <v>872</v>
          </cell>
          <cell r="V17">
            <v>310.79666580000003</v>
          </cell>
          <cell r="W17">
            <v>1101.1670991999999</v>
          </cell>
          <cell r="X17">
            <v>539.96376499999997</v>
          </cell>
          <cell r="AI17">
            <v>1388</v>
          </cell>
          <cell r="BB17">
            <v>683.33989670000005</v>
          </cell>
          <cell r="BC17">
            <v>1270.7162363</v>
          </cell>
          <cell r="BD17">
            <v>566.05613300000005</v>
          </cell>
        </row>
        <row r="18">
          <cell r="E18">
            <v>878</v>
          </cell>
          <cell r="V18">
            <v>309.64666580000005</v>
          </cell>
          <cell r="W18">
            <v>985.07175920000009</v>
          </cell>
          <cell r="X18">
            <v>416.71842500000002</v>
          </cell>
          <cell r="AI18">
            <v>1401</v>
          </cell>
          <cell r="BB18">
            <v>696.33989670000005</v>
          </cell>
          <cell r="BC18">
            <v>1270.7662362999999</v>
          </cell>
          <cell r="BD18">
            <v>566.106133</v>
          </cell>
        </row>
        <row r="19">
          <cell r="E19">
            <v>871</v>
          </cell>
          <cell r="V19">
            <v>302.64666580000005</v>
          </cell>
          <cell r="W19">
            <v>984.60198919999993</v>
          </cell>
          <cell r="X19">
            <v>416.24865500000004</v>
          </cell>
          <cell r="AI19">
            <v>1393</v>
          </cell>
          <cell r="BB19">
            <v>688.33989670000005</v>
          </cell>
          <cell r="BC19">
            <v>1270.0462363000001</v>
          </cell>
          <cell r="BD19">
            <v>565.38613300000009</v>
          </cell>
        </row>
        <row r="20">
          <cell r="E20">
            <v>877</v>
          </cell>
          <cell r="V20">
            <v>318.8724658000001</v>
          </cell>
          <cell r="W20">
            <v>974.37618919999989</v>
          </cell>
          <cell r="X20">
            <v>416.24865500000004</v>
          </cell>
          <cell r="AI20">
            <v>1396</v>
          </cell>
          <cell r="BB20">
            <v>693.33989670000005</v>
          </cell>
          <cell r="BC20">
            <v>1267.4962363</v>
          </cell>
          <cell r="BD20">
            <v>564.83613300000002</v>
          </cell>
        </row>
        <row r="21">
          <cell r="E21">
            <v>881</v>
          </cell>
          <cell r="V21">
            <v>322.8724658000001</v>
          </cell>
          <cell r="W21">
            <v>974.37618919999989</v>
          </cell>
          <cell r="X21">
            <v>416.24865500000004</v>
          </cell>
          <cell r="AI21">
            <v>1405</v>
          </cell>
          <cell r="BB21">
            <v>702.33989670000005</v>
          </cell>
          <cell r="BC21">
            <v>1267.0662363000001</v>
          </cell>
          <cell r="BD21">
            <v>564.40613300000007</v>
          </cell>
        </row>
        <row r="22">
          <cell r="E22">
            <v>873</v>
          </cell>
          <cell r="V22">
            <v>314.8724658000001</v>
          </cell>
          <cell r="W22">
            <v>975.42506719999994</v>
          </cell>
          <cell r="X22">
            <v>417.29753300000004</v>
          </cell>
          <cell r="AI22">
            <v>1416</v>
          </cell>
          <cell r="BB22">
            <v>713.33989670000005</v>
          </cell>
          <cell r="BC22">
            <v>1266.2503383000001</v>
          </cell>
          <cell r="BD22">
            <v>563.59023500000001</v>
          </cell>
        </row>
        <row r="23">
          <cell r="E23">
            <v>871</v>
          </cell>
          <cell r="V23">
            <v>314.81260000000009</v>
          </cell>
          <cell r="W23">
            <v>973.48493299999996</v>
          </cell>
          <cell r="X23">
            <v>417.29753300000004</v>
          </cell>
          <cell r="AI23">
            <v>1429</v>
          </cell>
          <cell r="BB23">
            <v>726.33989670000005</v>
          </cell>
          <cell r="BC23">
            <v>1360.0567303</v>
          </cell>
          <cell r="BD23">
            <v>657.39662700000008</v>
          </cell>
        </row>
        <row r="24">
          <cell r="E24">
            <v>874</v>
          </cell>
          <cell r="V24">
            <v>317.81260000000009</v>
          </cell>
          <cell r="W24">
            <v>979.96978899999999</v>
          </cell>
          <cell r="X24">
            <v>423.78238900000008</v>
          </cell>
          <cell r="AI24">
            <v>1437</v>
          </cell>
          <cell r="BB24">
            <v>734.33989670000005</v>
          </cell>
          <cell r="BC24">
            <v>1368.2618712999999</v>
          </cell>
          <cell r="BD24">
            <v>665.60176799999999</v>
          </cell>
        </row>
        <row r="25">
          <cell r="E25">
            <v>873</v>
          </cell>
          <cell r="V25">
            <v>316.81260000000009</v>
          </cell>
          <cell r="W25">
            <v>980.05638899999985</v>
          </cell>
          <cell r="X25">
            <v>423.868989</v>
          </cell>
          <cell r="AI25">
            <v>1422</v>
          </cell>
          <cell r="BB25">
            <v>719.33989670000005</v>
          </cell>
          <cell r="BC25">
            <v>1389.2691813000001</v>
          </cell>
          <cell r="BD25">
            <v>686.60907800000007</v>
          </cell>
        </row>
        <row r="26">
          <cell r="E26">
            <v>880</v>
          </cell>
          <cell r="V26">
            <v>323.81260000000009</v>
          </cell>
          <cell r="W26">
            <v>1026.6042379999999</v>
          </cell>
          <cell r="X26">
            <v>470.41683799999998</v>
          </cell>
          <cell r="AI26">
            <v>1427</v>
          </cell>
          <cell r="BB26">
            <v>724.33989670000005</v>
          </cell>
          <cell r="BC26">
            <v>1505.3063803</v>
          </cell>
          <cell r="BD26">
            <v>802.64627700000005</v>
          </cell>
        </row>
        <row r="27">
          <cell r="E27">
            <v>882</v>
          </cell>
          <cell r="V27">
            <v>332.96260000000007</v>
          </cell>
          <cell r="W27">
            <v>1019.1920180000001</v>
          </cell>
          <cell r="X27">
            <v>470.15461799999997</v>
          </cell>
          <cell r="AI27">
            <v>1426</v>
          </cell>
          <cell r="BB27">
            <v>723.33989670000005</v>
          </cell>
          <cell r="BC27">
            <v>1505.1949903</v>
          </cell>
          <cell r="BD27">
            <v>802.53488700000003</v>
          </cell>
        </row>
        <row r="28">
          <cell r="E28">
            <v>881</v>
          </cell>
          <cell r="V28">
            <v>331.96260000000007</v>
          </cell>
          <cell r="W28">
            <v>1189.6547989999999</v>
          </cell>
          <cell r="X28">
            <v>640.61739899999998</v>
          </cell>
          <cell r="AI28">
            <v>1431</v>
          </cell>
          <cell r="BB28">
            <v>725.88380000000006</v>
          </cell>
          <cell r="BC28">
            <v>1521.055404</v>
          </cell>
          <cell r="BD28">
            <v>815.93920400000002</v>
          </cell>
        </row>
        <row r="29">
          <cell r="E29">
            <v>896</v>
          </cell>
          <cell r="V29">
            <v>345.02246580000008</v>
          </cell>
          <cell r="W29">
            <v>1191.5949331999998</v>
          </cell>
          <cell r="X29">
            <v>640.61739899999998</v>
          </cell>
          <cell r="AI29">
            <v>1428</v>
          </cell>
          <cell r="BB29">
            <v>722.88380000000006</v>
          </cell>
          <cell r="BC29">
            <v>1521.7119769999999</v>
          </cell>
          <cell r="BD29">
            <v>816.595777</v>
          </cell>
        </row>
        <row r="30">
          <cell r="E30">
            <v>913</v>
          </cell>
          <cell r="V30">
            <v>359.69443460000002</v>
          </cell>
          <cell r="W30">
            <v>1203.4828524</v>
          </cell>
          <cell r="X30">
            <v>650.17728699999998</v>
          </cell>
          <cell r="AI30">
            <v>1422</v>
          </cell>
          <cell r="BB30">
            <v>716.88380000000006</v>
          </cell>
          <cell r="BC30">
            <v>1544.681724</v>
          </cell>
          <cell r="BD30">
            <v>839.5655240000001</v>
          </cell>
        </row>
        <row r="31">
          <cell r="E31">
            <v>936</v>
          </cell>
          <cell r="V31">
            <v>366.69443460000002</v>
          </cell>
          <cell r="W31">
            <v>1292.3756433999999</v>
          </cell>
          <cell r="X31">
            <v>723.07007799999997</v>
          </cell>
          <cell r="AI31">
            <v>1425</v>
          </cell>
          <cell r="BB31">
            <v>737.88380000000006</v>
          </cell>
          <cell r="BC31">
            <v>1547.217204</v>
          </cell>
          <cell r="BD31">
            <v>860.10100399999999</v>
          </cell>
        </row>
        <row r="32">
          <cell r="E32">
            <v>962</v>
          </cell>
          <cell r="V32">
            <v>392.69443460000002</v>
          </cell>
          <cell r="W32">
            <v>1337.6642184</v>
          </cell>
          <cell r="X32">
            <v>768.35865299999989</v>
          </cell>
          <cell r="AI32">
            <v>1426</v>
          </cell>
          <cell r="BB32">
            <v>752.88380000000006</v>
          </cell>
          <cell r="BC32">
            <v>1634.843971</v>
          </cell>
          <cell r="BD32">
            <v>961.72777100000008</v>
          </cell>
        </row>
        <row r="33">
          <cell r="E33">
            <v>1011</v>
          </cell>
          <cell r="V33">
            <v>441.69443460000002</v>
          </cell>
          <cell r="W33">
            <v>1351.8455963999997</v>
          </cell>
          <cell r="X33">
            <v>782.54003099999989</v>
          </cell>
          <cell r="AI33">
            <v>1419</v>
          </cell>
          <cell r="BB33">
            <v>745.88380000000006</v>
          </cell>
          <cell r="BC33">
            <v>1757.7154559999999</v>
          </cell>
          <cell r="BD33">
            <v>1084.599256</v>
          </cell>
        </row>
        <row r="34">
          <cell r="E34">
            <v>1061</v>
          </cell>
          <cell r="V34">
            <v>491.69443460000002</v>
          </cell>
          <cell r="W34">
            <v>1367.0685374</v>
          </cell>
          <cell r="X34">
            <v>797.76297199999988</v>
          </cell>
          <cell r="AI34">
            <v>1420</v>
          </cell>
          <cell r="BB34">
            <v>735.73380000000009</v>
          </cell>
          <cell r="BC34">
            <v>1650.5241840000001</v>
          </cell>
          <cell r="BD34">
            <v>966.25798399999985</v>
          </cell>
        </row>
        <row r="35">
          <cell r="E35">
            <v>1115</v>
          </cell>
          <cell r="V35">
            <v>545.69443460000002</v>
          </cell>
          <cell r="W35">
            <v>1371.0057953999999</v>
          </cell>
          <cell r="X35">
            <v>801.70022999999981</v>
          </cell>
          <cell r="AI35">
            <v>1448</v>
          </cell>
          <cell r="BB35">
            <v>763.73380000000009</v>
          </cell>
          <cell r="BC35">
            <v>1617.7220050000001</v>
          </cell>
          <cell r="BD35">
            <v>933.45580500000005</v>
          </cell>
        </row>
        <row r="36">
          <cell r="E36">
            <v>1184</v>
          </cell>
          <cell r="V36">
            <v>601.90609670000003</v>
          </cell>
          <cell r="W36">
            <v>1450.2488002999999</v>
          </cell>
          <cell r="X36">
            <v>868.15489699999989</v>
          </cell>
          <cell r="AI36">
            <v>1481</v>
          </cell>
          <cell r="BB36">
            <v>739.18990000000008</v>
          </cell>
          <cell r="BC36">
            <v>1686.0931329999999</v>
          </cell>
          <cell r="BD36">
            <v>944.28303299999993</v>
          </cell>
        </row>
        <row r="37">
          <cell r="E37">
            <v>1306</v>
          </cell>
          <cell r="V37">
            <v>738.90609670000003</v>
          </cell>
          <cell r="W37">
            <v>1634.5424522999999</v>
          </cell>
          <cell r="X37">
            <v>1067.448549</v>
          </cell>
          <cell r="AI37">
            <v>1560</v>
          </cell>
          <cell r="BB37">
            <v>816.13339670000005</v>
          </cell>
          <cell r="BC37">
            <v>1781.1820613</v>
          </cell>
          <cell r="BD37">
            <v>1037.3154579999998</v>
          </cell>
        </row>
        <row r="38">
          <cell r="E38">
            <v>1414</v>
          </cell>
          <cell r="V38">
            <v>816.90609670000003</v>
          </cell>
          <cell r="W38">
            <v>1635.6691493000001</v>
          </cell>
          <cell r="X38">
            <v>1038.5752459999999</v>
          </cell>
          <cell r="AI38">
            <v>1589</v>
          </cell>
          <cell r="BB38">
            <v>840.02560170000004</v>
          </cell>
          <cell r="BC38">
            <v>1795.6370262999999</v>
          </cell>
          <cell r="BD38">
            <v>1046.662628</v>
          </cell>
        </row>
        <row r="39">
          <cell r="E39">
            <v>1494</v>
          </cell>
          <cell r="V39">
            <v>896.90609670000003</v>
          </cell>
          <cell r="W39">
            <v>1659.7517643000001</v>
          </cell>
          <cell r="X39">
            <v>1062.6578610000001</v>
          </cell>
          <cell r="AI39">
            <v>1571</v>
          </cell>
          <cell r="BB39">
            <v>822.02560170000004</v>
          </cell>
          <cell r="BC39">
            <v>1795.7119962999996</v>
          </cell>
          <cell r="BD39">
            <v>1046.7375979999997</v>
          </cell>
        </row>
        <row r="40">
          <cell r="E40">
            <v>1579</v>
          </cell>
          <cell r="V40">
            <v>979.33989670000005</v>
          </cell>
          <cell r="W40">
            <v>1693.3239943000001</v>
          </cell>
          <cell r="X40">
            <v>1093.6638910000001</v>
          </cell>
          <cell r="AI40">
            <v>1538</v>
          </cell>
          <cell r="BB40">
            <v>779.4017017000001</v>
          </cell>
          <cell r="BC40">
            <v>1750.1553652999996</v>
          </cell>
          <cell r="BD40">
            <v>991.55706699999973</v>
          </cell>
        </row>
        <row r="41">
          <cell r="E41">
            <v>1620</v>
          </cell>
          <cell r="V41">
            <v>1005.3398967000001</v>
          </cell>
          <cell r="W41">
            <v>1666.6682983000001</v>
          </cell>
          <cell r="X41">
            <v>1052.0081949999999</v>
          </cell>
          <cell r="AI41">
            <v>1497</v>
          </cell>
          <cell r="BB41">
            <v>738.4017017000001</v>
          </cell>
          <cell r="BC41">
            <v>1749.0426252999996</v>
          </cell>
          <cell r="BD41">
            <v>990.4443269999997</v>
          </cell>
        </row>
        <row r="42">
          <cell r="E42">
            <v>1632</v>
          </cell>
          <cell r="V42">
            <v>1017.3398967000001</v>
          </cell>
          <cell r="W42">
            <v>1649.0217792999999</v>
          </cell>
          <cell r="X42">
            <v>1034.361676</v>
          </cell>
          <cell r="AI42">
            <v>1476</v>
          </cell>
          <cell r="BB42">
            <v>719.35170170000004</v>
          </cell>
          <cell r="BC42">
            <v>1734.3304842999996</v>
          </cell>
          <cell r="BD42">
            <v>977.682186</v>
          </cell>
        </row>
        <row r="43">
          <cell r="E43">
            <v>1609</v>
          </cell>
          <cell r="V43">
            <v>994.33989670000005</v>
          </cell>
          <cell r="W43">
            <v>1622.4984193</v>
          </cell>
          <cell r="X43">
            <v>1007.838316</v>
          </cell>
          <cell r="AI43">
            <v>1452</v>
          </cell>
          <cell r="BB43">
            <v>695.35170170000004</v>
          </cell>
          <cell r="BC43">
            <v>1694.6772682999999</v>
          </cell>
          <cell r="BD43">
            <v>938.02896999999984</v>
          </cell>
        </row>
        <row r="44">
          <cell r="E44">
            <v>1599</v>
          </cell>
          <cell r="V44">
            <v>984.33989670000005</v>
          </cell>
          <cell r="W44">
            <v>1594.0113922999999</v>
          </cell>
          <cell r="X44">
            <v>979.35128899999995</v>
          </cell>
          <cell r="AI44">
            <v>1420</v>
          </cell>
          <cell r="BB44">
            <v>679.35170170000004</v>
          </cell>
          <cell r="BC44">
            <v>1606.0994353000001</v>
          </cell>
          <cell r="BD44">
            <v>865.45113700000002</v>
          </cell>
        </row>
        <row r="45">
          <cell r="E45">
            <v>1599</v>
          </cell>
          <cell r="V45">
            <v>984.33989670000005</v>
          </cell>
          <cell r="W45">
            <v>1577.3879233</v>
          </cell>
          <cell r="X45">
            <v>962.72781999999984</v>
          </cell>
          <cell r="AI45">
            <v>1377</v>
          </cell>
          <cell r="BB45">
            <v>642.85170170000004</v>
          </cell>
          <cell r="BC45">
            <v>1596.1257512999996</v>
          </cell>
          <cell r="BD45">
            <v>861.97745299999974</v>
          </cell>
        </row>
        <row r="46">
          <cell r="E46">
            <v>1577</v>
          </cell>
          <cell r="V46">
            <v>962.33989670000005</v>
          </cell>
          <cell r="W46">
            <v>1564.2231413000002</v>
          </cell>
          <cell r="X46">
            <v>949.56303800000001</v>
          </cell>
          <cell r="AI46">
            <v>1341</v>
          </cell>
          <cell r="BB46">
            <v>606.85170170000004</v>
          </cell>
          <cell r="BC46">
            <v>1593.6099912999998</v>
          </cell>
          <cell r="BD46">
            <v>859.46169299999997</v>
          </cell>
        </row>
        <row r="47">
          <cell r="E47">
            <v>1572</v>
          </cell>
          <cell r="V47">
            <v>957.33989670000005</v>
          </cell>
          <cell r="W47">
            <v>1554.5913522999999</v>
          </cell>
          <cell r="X47">
            <v>939.93124900000009</v>
          </cell>
          <cell r="AI47">
            <v>1304</v>
          </cell>
          <cell r="BB47">
            <v>569.85170170000004</v>
          </cell>
          <cell r="BC47">
            <v>1585.1213332999996</v>
          </cell>
          <cell r="BD47">
            <v>850.97303499999975</v>
          </cell>
        </row>
        <row r="48">
          <cell r="E48">
            <v>1557</v>
          </cell>
          <cell r="V48">
            <v>934.5398967000001</v>
          </cell>
          <cell r="W48">
            <v>1555.2837282999999</v>
          </cell>
          <cell r="X48">
            <v>932.82362499999999</v>
          </cell>
          <cell r="AI48">
            <v>1273</v>
          </cell>
          <cell r="BB48">
            <v>604.85170170000004</v>
          </cell>
          <cell r="BC48">
            <v>1518.0085932999998</v>
          </cell>
          <cell r="BD48">
            <v>849.86029499999972</v>
          </cell>
        </row>
        <row r="49">
          <cell r="E49">
            <v>1573</v>
          </cell>
          <cell r="V49">
            <v>950.5398967000001</v>
          </cell>
          <cell r="W49">
            <v>1556.3507783</v>
          </cell>
          <cell r="X49">
            <v>933.89067499999987</v>
          </cell>
          <cell r="AI49">
            <v>1242</v>
          </cell>
          <cell r="BB49">
            <v>593.85170170000004</v>
          </cell>
          <cell r="BC49">
            <v>1498.0085932999998</v>
          </cell>
          <cell r="BD49">
            <v>849.86029499999972</v>
          </cell>
        </row>
        <row r="50">
          <cell r="E50">
            <v>1574</v>
          </cell>
          <cell r="V50">
            <v>951.5398967000001</v>
          </cell>
          <cell r="W50">
            <v>1435.9442683</v>
          </cell>
          <cell r="X50">
            <v>813.48416500000008</v>
          </cell>
          <cell r="AI50">
            <v>1212</v>
          </cell>
          <cell r="BB50">
            <v>583.85170170000004</v>
          </cell>
          <cell r="BC50">
            <v>1463.2337793000002</v>
          </cell>
          <cell r="BD50">
            <v>835.08548100000007</v>
          </cell>
        </row>
        <row r="51">
          <cell r="E51">
            <v>1571</v>
          </cell>
          <cell r="V51">
            <v>948.5398967000001</v>
          </cell>
          <cell r="W51">
            <v>1419.3494742999999</v>
          </cell>
          <cell r="X51">
            <v>796.88937099999998</v>
          </cell>
          <cell r="AI51">
            <v>1181</v>
          </cell>
          <cell r="BB51">
            <v>552.85170170000004</v>
          </cell>
          <cell r="BC51">
            <v>1446.9884883</v>
          </cell>
          <cell r="BD51">
            <v>818.84019000000012</v>
          </cell>
        </row>
        <row r="52">
          <cell r="E52">
            <v>1543</v>
          </cell>
          <cell r="V52">
            <v>831.18989670000008</v>
          </cell>
          <cell r="W52">
            <v>1401.5345153000003</v>
          </cell>
          <cell r="X52">
            <v>689.72441200000003</v>
          </cell>
          <cell r="AI52">
            <v>1165</v>
          </cell>
          <cell r="BB52">
            <v>561.67479670000012</v>
          </cell>
          <cell r="BC52">
            <v>1302.8370282999999</v>
          </cell>
          <cell r="BD52">
            <v>699.51182500000004</v>
          </cell>
        </row>
        <row r="53">
          <cell r="E53">
            <v>1525</v>
          </cell>
          <cell r="V53">
            <v>793.18989670000008</v>
          </cell>
          <cell r="W53">
            <v>1417.3984503000001</v>
          </cell>
          <cell r="X53">
            <v>685.588347</v>
          </cell>
          <cell r="AI53">
            <v>1147</v>
          </cell>
          <cell r="BB53">
            <v>543.67479670000012</v>
          </cell>
          <cell r="BC53">
            <v>1296.6439372999998</v>
          </cell>
          <cell r="BD53">
            <v>693.31873399999995</v>
          </cell>
        </row>
        <row r="54">
          <cell r="E54">
            <v>1512</v>
          </cell>
          <cell r="V54">
            <v>780.18989670000008</v>
          </cell>
          <cell r="W54">
            <v>1415.7262103</v>
          </cell>
          <cell r="X54">
            <v>683.91610700000001</v>
          </cell>
          <cell r="AI54">
            <v>1135</v>
          </cell>
          <cell r="BB54">
            <v>531.67479670000012</v>
          </cell>
          <cell r="BC54">
            <v>1251.3909302999996</v>
          </cell>
          <cell r="BD54">
            <v>648.0657269999997</v>
          </cell>
        </row>
        <row r="55">
          <cell r="E55">
            <v>1521</v>
          </cell>
          <cell r="V55">
            <v>789.83989670000005</v>
          </cell>
          <cell r="W55">
            <v>1413.2571943</v>
          </cell>
          <cell r="X55">
            <v>682.09709099999998</v>
          </cell>
          <cell r="AI55">
            <v>1125</v>
          </cell>
          <cell r="BB55">
            <v>541.67479670000012</v>
          </cell>
          <cell r="BC55">
            <v>1214.1353762999997</v>
          </cell>
          <cell r="BD55">
            <v>630.81017299999985</v>
          </cell>
        </row>
        <row r="56">
          <cell r="E56">
            <v>1522</v>
          </cell>
          <cell r="V56">
            <v>790.83989670000005</v>
          </cell>
          <cell r="W56">
            <v>1413.7171943000001</v>
          </cell>
          <cell r="X56">
            <v>682.55709100000001</v>
          </cell>
          <cell r="AI56">
            <v>1103</v>
          </cell>
          <cell r="BB56">
            <v>519.67479670000012</v>
          </cell>
          <cell r="BC56">
            <v>1364.1969152999995</v>
          </cell>
          <cell r="BD56">
            <v>780.87171199999977</v>
          </cell>
        </row>
        <row r="57">
          <cell r="E57">
            <v>1502</v>
          </cell>
          <cell r="V57">
            <v>777.33989670000005</v>
          </cell>
          <cell r="W57">
            <v>1407.6071942999999</v>
          </cell>
          <cell r="X57">
            <v>682.947091</v>
          </cell>
          <cell r="AI57">
            <v>1096</v>
          </cell>
          <cell r="BB57">
            <v>512.67479670000012</v>
          </cell>
          <cell r="BC57">
            <v>1364.1969152999995</v>
          </cell>
          <cell r="BD57">
            <v>780.87171199999977</v>
          </cell>
        </row>
        <row r="58">
          <cell r="E58">
            <v>1493</v>
          </cell>
          <cell r="V58">
            <v>768.33989670000005</v>
          </cell>
          <cell r="W58">
            <v>1408.1187793000001</v>
          </cell>
          <cell r="X58">
            <v>683.45867600000008</v>
          </cell>
          <cell r="AI58">
            <v>1081</v>
          </cell>
          <cell r="BB58">
            <v>497.67479670000012</v>
          </cell>
          <cell r="BC58">
            <v>1362.5245152999996</v>
          </cell>
          <cell r="BD58">
            <v>779.19931199999985</v>
          </cell>
        </row>
        <row r="59">
          <cell r="E59">
            <v>1498</v>
          </cell>
          <cell r="V59">
            <v>773.33989670000005</v>
          </cell>
          <cell r="W59">
            <v>1408.0971943</v>
          </cell>
          <cell r="X59">
            <v>683.43709100000001</v>
          </cell>
          <cell r="AI59">
            <v>1078</v>
          </cell>
          <cell r="BB59">
            <v>494.67479670000012</v>
          </cell>
          <cell r="BC59">
            <v>1362.5245152999996</v>
          </cell>
          <cell r="BD59">
            <v>779.19931199999985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44485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878</v>
      </c>
      <c r="D13" s="94">
        <f>'[1]Annx-A (DA) '!W12</f>
        <v>1083.2461542000001</v>
      </c>
      <c r="E13" s="95">
        <f>'[1]Annx-A (DA) '!X12</f>
        <v>522.04282000000001</v>
      </c>
      <c r="F13" s="96">
        <f>'[1]Annx-A (DA) '!V12</f>
        <v>316.79666580000003</v>
      </c>
      <c r="G13" s="97">
        <f t="shared" ref="G13:G60" si="0">E13-F13</f>
        <v>205.24615419999998</v>
      </c>
      <c r="H13" s="98">
        <f>'[1]DA HPSLDC'!H13</f>
        <v>49.9</v>
      </c>
      <c r="I13" s="99">
        <f>'[1]DA HPSLDC'!I13</f>
        <v>947.01</v>
      </c>
      <c r="J13" s="99">
        <f>'[1]DA HPSLDC'!J13</f>
        <v>1110.4499999999998</v>
      </c>
      <c r="K13" s="99">
        <f>'[1]DA HPSLDC'!K13</f>
        <v>345.27</v>
      </c>
      <c r="L13" s="99">
        <f>'[1]DA HPSLDC'!L13</f>
        <v>181.83</v>
      </c>
      <c r="M13" s="99">
        <f>'[1]DA HPSLDC'!M13</f>
        <v>163.43999999999997</v>
      </c>
      <c r="N13" s="100">
        <f>(I13-C13)/C13</f>
        <v>7.8599088838268785E-2</v>
      </c>
      <c r="O13" s="100">
        <f>(J13-D13)/D13</f>
        <v>2.5113263217712813E-2</v>
      </c>
      <c r="P13" s="100">
        <f>(K13-E13)/E13</f>
        <v>-0.33861747203035952</v>
      </c>
      <c r="Q13" s="100">
        <f>(L13-F13)/F13</f>
        <v>-0.42603562590904009</v>
      </c>
      <c r="R13" s="92">
        <v>49</v>
      </c>
      <c r="S13" s="92" t="s">
        <v>64</v>
      </c>
      <c r="T13" s="93">
        <f>'[1]Annx-A (DA) '!AI12</f>
        <v>1470</v>
      </c>
      <c r="U13" s="94">
        <f>'[1]Annx-A (DA) '!BC12</f>
        <v>1414.4875162999999</v>
      </c>
      <c r="V13" s="95">
        <f>'[1]Annx-A (DA) '!BD12</f>
        <v>689.82741299999998</v>
      </c>
      <c r="W13" s="96">
        <f>'[1]Annx-A (DA) '!BB12</f>
        <v>745.33989670000005</v>
      </c>
      <c r="X13" s="97">
        <f t="shared" ref="X13:X60" si="1">V13-W13</f>
        <v>-55.512483700000075</v>
      </c>
      <c r="Y13" s="98">
        <f>'[1]DA HPSLDC'!V13</f>
        <v>50.04</v>
      </c>
      <c r="Z13" s="99">
        <f>'[1]DA HPSLDC'!W13</f>
        <v>1420.38</v>
      </c>
      <c r="AA13" s="99">
        <f>'[1]DA HPSLDC'!X13</f>
        <v>1412.52</v>
      </c>
      <c r="AB13" s="99">
        <f>'[1]DA HPSLDC'!Y13</f>
        <v>787.98</v>
      </c>
      <c r="AC13" s="99">
        <f>'[1]DA HPSLDC'!Z13</f>
        <v>795.84</v>
      </c>
      <c r="AD13" s="99">
        <f>'[1]DA HPSLDC'!AA13</f>
        <v>-7.8600000000000136</v>
      </c>
      <c r="AE13" s="100">
        <f>(Z13-T13)/T13</f>
        <v>-3.3755102040816255E-2</v>
      </c>
      <c r="AF13" s="100">
        <f>(AA13-U13)/U13</f>
        <v>-1.3909746656135568E-3</v>
      </c>
      <c r="AG13" s="100">
        <f>(AB13-V13)/V13</f>
        <v>0.14228571545619345</v>
      </c>
      <c r="AH13" s="100">
        <f>(AC13-W13)/W13</f>
        <v>6.7754461452539563E-2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881</v>
      </c>
      <c r="D14" s="94">
        <f>'[1]Annx-A (DA) '!W13</f>
        <v>1055.6678142000001</v>
      </c>
      <c r="E14" s="95">
        <f>'[1]Annx-A (DA) '!X13</f>
        <v>494.46447999999998</v>
      </c>
      <c r="F14" s="96">
        <f>'[1]Annx-A (DA) '!V13</f>
        <v>319.79666580000003</v>
      </c>
      <c r="G14" s="97">
        <f t="shared" si="0"/>
        <v>174.66781419999995</v>
      </c>
      <c r="H14" s="98">
        <f>'[1]DA HPSLDC'!H14</f>
        <v>49.98</v>
      </c>
      <c r="I14" s="99">
        <f>'[1]DA HPSLDC'!I14</f>
        <v>947.2</v>
      </c>
      <c r="J14" s="99">
        <f>'[1]DA HPSLDC'!J14</f>
        <v>1070.58</v>
      </c>
      <c r="K14" s="99">
        <f>'[1]DA HPSLDC'!K14</f>
        <v>323.26</v>
      </c>
      <c r="L14" s="99">
        <f>'[1]DA HPSLDC'!L14</f>
        <v>199.87</v>
      </c>
      <c r="M14" s="99">
        <f>'[1]DA HPSLDC'!M14</f>
        <v>123.38999999999999</v>
      </c>
      <c r="N14" s="100">
        <f t="shared" ref="N14:Q60" si="2">(I14-C14)/C14</f>
        <v>7.5141884222474517E-2</v>
      </c>
      <c r="O14" s="100">
        <f t="shared" si="2"/>
        <v>1.4125831629432147E-2</v>
      </c>
      <c r="P14" s="100">
        <f t="shared" si="2"/>
        <v>-0.34624222148373529</v>
      </c>
      <c r="Q14" s="100">
        <f t="shared" si="2"/>
        <v>-0.37500911868481407</v>
      </c>
      <c r="R14" s="92">
        <v>50</v>
      </c>
      <c r="S14" s="92" t="s">
        <v>66</v>
      </c>
      <c r="T14" s="93">
        <f>'[1]Annx-A (DA) '!AI13</f>
        <v>1464</v>
      </c>
      <c r="U14" s="94">
        <f>'[1]Annx-A (DA) '!BC13</f>
        <v>1414.5275163000001</v>
      </c>
      <c r="V14" s="95">
        <f>'[1]Annx-A (DA) '!BD13</f>
        <v>689.86741300000006</v>
      </c>
      <c r="W14" s="96">
        <f>'[1]Annx-A (DA) '!BB13</f>
        <v>739.33989670000005</v>
      </c>
      <c r="X14" s="97">
        <f t="shared" si="1"/>
        <v>-49.472483699999998</v>
      </c>
      <c r="Y14" s="98">
        <f>'[1]DA HPSLDC'!V14</f>
        <v>50</v>
      </c>
      <c r="Z14" s="99">
        <f>'[1]DA HPSLDC'!W14</f>
        <v>1416.44</v>
      </c>
      <c r="AA14" s="99">
        <f>'[1]DA HPSLDC'!X14</f>
        <v>1402.5500000000002</v>
      </c>
      <c r="AB14" s="99">
        <f>'[1]DA HPSLDC'!Y14</f>
        <v>778.1</v>
      </c>
      <c r="AC14" s="99">
        <f>'[1]DA HPSLDC'!Z14</f>
        <v>791.99</v>
      </c>
      <c r="AD14" s="99">
        <f>'[1]DA HPSLDC'!AA14</f>
        <v>-13.889999999999986</v>
      </c>
      <c r="AE14" s="100">
        <f t="shared" ref="AE14:AH60" si="3">(Z14-T14)/T14</f>
        <v>-3.2486338797814172E-2</v>
      </c>
      <c r="AF14" s="100">
        <f t="shared" si="3"/>
        <v>-8.4675032206723653E-3</v>
      </c>
      <c r="AG14" s="100">
        <f t="shared" si="3"/>
        <v>0.12789789072121308</v>
      </c>
      <c r="AH14" s="100">
        <f t="shared" si="3"/>
        <v>7.1212311867654615E-2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878</v>
      </c>
      <c r="D15" s="94">
        <f>'[1]Annx-A (DA) '!W14</f>
        <v>1151.9577772</v>
      </c>
      <c r="E15" s="95">
        <f>'[1]Annx-A (DA) '!X14</f>
        <v>590.75444300000004</v>
      </c>
      <c r="F15" s="96">
        <f>'[1]Annx-A (DA) '!V14</f>
        <v>316.79666580000003</v>
      </c>
      <c r="G15" s="97">
        <f t="shared" si="0"/>
        <v>273.95777720000001</v>
      </c>
      <c r="H15" s="98">
        <f>'[1]DA HPSLDC'!H15</f>
        <v>49.93</v>
      </c>
      <c r="I15" s="99">
        <f>'[1]DA HPSLDC'!I15</f>
        <v>933.96</v>
      </c>
      <c r="J15" s="99">
        <f>'[1]DA HPSLDC'!J15</f>
        <v>1095.94</v>
      </c>
      <c r="K15" s="99">
        <f>'[1]DA HPSLDC'!K15</f>
        <v>424.76</v>
      </c>
      <c r="L15" s="99">
        <f>'[1]DA HPSLDC'!L15</f>
        <v>262.79000000000002</v>
      </c>
      <c r="M15" s="99">
        <f>'[1]DA HPSLDC'!M15</f>
        <v>161.96999999999997</v>
      </c>
      <c r="N15" s="100">
        <f t="shared" si="2"/>
        <v>6.3735763097949927E-2</v>
      </c>
      <c r="O15" s="100">
        <f t="shared" si="2"/>
        <v>-4.8628325020869487E-2</v>
      </c>
      <c r="P15" s="100">
        <f t="shared" si="2"/>
        <v>-0.28098721045082353</v>
      </c>
      <c r="Q15" s="100">
        <f t="shared" si="2"/>
        <v>-0.1704773806997561</v>
      </c>
      <c r="R15" s="92">
        <v>51</v>
      </c>
      <c r="S15" s="92" t="s">
        <v>68</v>
      </c>
      <c r="T15" s="93">
        <f>'[1]Annx-A (DA) '!AI14</f>
        <v>1453</v>
      </c>
      <c r="U15" s="94">
        <f>'[1]Annx-A (DA) '!BC14</f>
        <v>1407.6898063000001</v>
      </c>
      <c r="V15" s="95">
        <f>'[1]Annx-A (DA) '!BD14</f>
        <v>683.02970300000004</v>
      </c>
      <c r="W15" s="96">
        <f>'[1]Annx-A (DA) '!BB14</f>
        <v>728.33989670000005</v>
      </c>
      <c r="X15" s="97">
        <f t="shared" si="1"/>
        <v>-45.310193700000013</v>
      </c>
      <c r="Y15" s="98">
        <f>'[1]DA HPSLDC'!V15</f>
        <v>50.02</v>
      </c>
      <c r="Z15" s="99">
        <f>'[1]DA HPSLDC'!W15</f>
        <v>1400.38</v>
      </c>
      <c r="AA15" s="99">
        <f>'[1]DA HPSLDC'!X15</f>
        <v>1420.18</v>
      </c>
      <c r="AB15" s="99">
        <f>'[1]DA HPSLDC'!Y15</f>
        <v>779.07</v>
      </c>
      <c r="AC15" s="99">
        <f>'[1]DA HPSLDC'!Z15</f>
        <v>759.27</v>
      </c>
      <c r="AD15" s="99">
        <f>'[1]DA HPSLDC'!AA15</f>
        <v>19.800000000000068</v>
      </c>
      <c r="AE15" s="100">
        <f t="shared" si="3"/>
        <v>-3.6214728148657872E-2</v>
      </c>
      <c r="AF15" s="100">
        <f t="shared" si="3"/>
        <v>8.8728309632570522E-3</v>
      </c>
      <c r="AG15" s="100">
        <f t="shared" si="3"/>
        <v>0.14060925400194493</v>
      </c>
      <c r="AH15" s="100">
        <f t="shared" si="3"/>
        <v>4.246657836559501E-2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881</v>
      </c>
      <c r="D16" s="94">
        <f>'[1]Annx-A (DA) '!W15</f>
        <v>1148.3282302</v>
      </c>
      <c r="E16" s="95">
        <f>'[1]Annx-A (DA) '!X15</f>
        <v>587.12489600000004</v>
      </c>
      <c r="F16" s="96">
        <f>'[1]Annx-A (DA) '!V15</f>
        <v>319.79666580000003</v>
      </c>
      <c r="G16" s="97">
        <f t="shared" si="0"/>
        <v>267.32823020000001</v>
      </c>
      <c r="H16" s="98">
        <f>'[1]DA HPSLDC'!H16</f>
        <v>50.01</v>
      </c>
      <c r="I16" s="99">
        <f>'[1]DA HPSLDC'!I16</f>
        <v>929.27</v>
      </c>
      <c r="J16" s="99">
        <f>'[1]DA HPSLDC'!J16</f>
        <v>1094.1300000000001</v>
      </c>
      <c r="K16" s="99">
        <f>'[1]DA HPSLDC'!K16</f>
        <v>424.16</v>
      </c>
      <c r="L16" s="99">
        <f>'[1]DA HPSLDC'!L16</f>
        <v>259.3</v>
      </c>
      <c r="M16" s="99">
        <f>'[1]DA HPSLDC'!M16</f>
        <v>164.86</v>
      </c>
      <c r="N16" s="100">
        <f t="shared" si="2"/>
        <v>5.4790011350737779E-2</v>
      </c>
      <c r="O16" s="100">
        <f t="shared" si="2"/>
        <v>-4.7197507450078446E-2</v>
      </c>
      <c r="P16" s="100">
        <f t="shared" si="2"/>
        <v>-0.27756427484212831</v>
      </c>
      <c r="Q16" s="100">
        <f t="shared" si="2"/>
        <v>-0.18917228435969519</v>
      </c>
      <c r="R16" s="92">
        <v>52</v>
      </c>
      <c r="S16" s="92" t="s">
        <v>70</v>
      </c>
      <c r="T16" s="93">
        <f>'[1]Annx-A (DA) '!AI15</f>
        <v>1424</v>
      </c>
      <c r="U16" s="94">
        <f>'[1]Annx-A (DA) '!BC15</f>
        <v>1406.5009282999999</v>
      </c>
      <c r="V16" s="95">
        <f>'[1]Annx-A (DA) '!BD15</f>
        <v>681.840825</v>
      </c>
      <c r="W16" s="96">
        <f>'[1]Annx-A (DA) '!BB15</f>
        <v>699.33989670000005</v>
      </c>
      <c r="X16" s="97">
        <f t="shared" si="1"/>
        <v>-17.499071700000059</v>
      </c>
      <c r="Y16" s="98">
        <f>'[1]DA HPSLDC'!V16</f>
        <v>49.96</v>
      </c>
      <c r="Z16" s="99">
        <f>'[1]DA HPSLDC'!W16</f>
        <v>1393.58</v>
      </c>
      <c r="AA16" s="99">
        <f>'[1]DA HPSLDC'!X16</f>
        <v>1416.2800000000002</v>
      </c>
      <c r="AB16" s="99">
        <f>'[1]DA HPSLDC'!Y16</f>
        <v>774.96</v>
      </c>
      <c r="AC16" s="99">
        <f>'[1]DA HPSLDC'!Z16</f>
        <v>752.26</v>
      </c>
      <c r="AD16" s="99">
        <f>'[1]DA HPSLDC'!AA16</f>
        <v>22.700000000000045</v>
      </c>
      <c r="AE16" s="100">
        <f t="shared" si="3"/>
        <v>-2.136235955056185E-2</v>
      </c>
      <c r="AF16" s="100">
        <f t="shared" si="3"/>
        <v>6.9527659052596299E-3</v>
      </c>
      <c r="AG16" s="100">
        <f t="shared" si="3"/>
        <v>0.13657025450184807</v>
      </c>
      <c r="AH16" s="100">
        <f t="shared" si="3"/>
        <v>7.5671506158473012E-2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889</v>
      </c>
      <c r="D17" s="94">
        <f>'[1]Annx-A (DA) '!W16</f>
        <v>1067.0045822</v>
      </c>
      <c r="E17" s="95">
        <f>'[1]Annx-A (DA) '!X16</f>
        <v>505.80124799999999</v>
      </c>
      <c r="F17" s="96">
        <f>'[1]Annx-A (DA) '!V16</f>
        <v>327.79666580000003</v>
      </c>
      <c r="G17" s="97">
        <f t="shared" si="0"/>
        <v>178.00458219999996</v>
      </c>
      <c r="H17" s="98">
        <f>'[1]DA HPSLDC'!H17</f>
        <v>50</v>
      </c>
      <c r="I17" s="99">
        <f>'[1]DA HPSLDC'!I17</f>
        <v>933.29</v>
      </c>
      <c r="J17" s="99">
        <f>'[1]DA HPSLDC'!J17</f>
        <v>1006.46</v>
      </c>
      <c r="K17" s="99">
        <f>'[1]DA HPSLDC'!K17</f>
        <v>336.34</v>
      </c>
      <c r="L17" s="99">
        <f>'[1]DA HPSLDC'!L17</f>
        <v>263.16000000000003</v>
      </c>
      <c r="M17" s="99">
        <f>'[1]DA HPSLDC'!M17</f>
        <v>73.17999999999995</v>
      </c>
      <c r="N17" s="100">
        <f t="shared" si="2"/>
        <v>4.982002249718781E-2</v>
      </c>
      <c r="O17" s="100">
        <f t="shared" si="2"/>
        <v>-5.6742570003932194E-2</v>
      </c>
      <c r="P17" s="100">
        <f t="shared" si="2"/>
        <v>-0.33503525084224389</v>
      </c>
      <c r="Q17" s="100">
        <f t="shared" si="2"/>
        <v>-0.19718524482929625</v>
      </c>
      <c r="R17" s="92">
        <v>53</v>
      </c>
      <c r="S17" s="92" t="s">
        <v>72</v>
      </c>
      <c r="T17" s="93">
        <f>'[1]Annx-A (DA) '!AI16</f>
        <v>1398</v>
      </c>
      <c r="U17" s="94">
        <f>'[1]Annx-A (DA) '!BC16</f>
        <v>1271.1478213</v>
      </c>
      <c r="V17" s="95">
        <f>'[1]Annx-A (DA) '!BD16</f>
        <v>566.48771800000009</v>
      </c>
      <c r="W17" s="96">
        <f>'[1]Annx-A (DA) '!BB16</f>
        <v>693.33989670000005</v>
      </c>
      <c r="X17" s="97">
        <f t="shared" si="1"/>
        <v>-126.85217869999997</v>
      </c>
      <c r="Y17" s="98">
        <f>'[1]DA HPSLDC'!V17</f>
        <v>50.02</v>
      </c>
      <c r="Z17" s="99">
        <f>'[1]DA HPSLDC'!W17</f>
        <v>1357.2</v>
      </c>
      <c r="AA17" s="99">
        <f>'[1]DA HPSLDC'!X17</f>
        <v>1359.3200000000002</v>
      </c>
      <c r="AB17" s="99">
        <f>'[1]DA HPSLDC'!Y17</f>
        <v>701.25</v>
      </c>
      <c r="AC17" s="99">
        <f>'[1]DA HPSLDC'!Z17</f>
        <v>699.13</v>
      </c>
      <c r="AD17" s="99">
        <f>'[1]DA HPSLDC'!AA17</f>
        <v>2.1200000000000045</v>
      </c>
      <c r="AE17" s="100">
        <f t="shared" si="3"/>
        <v>-2.9184549356223142E-2</v>
      </c>
      <c r="AF17" s="100">
        <f t="shared" si="3"/>
        <v>6.9364221235754184E-2</v>
      </c>
      <c r="AG17" s="100">
        <f t="shared" si="3"/>
        <v>0.23789091575680002</v>
      </c>
      <c r="AH17" s="100">
        <f t="shared" si="3"/>
        <v>8.3510314746898951E-3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872</v>
      </c>
      <c r="D18" s="94">
        <f>'[1]Annx-A (DA) '!W17</f>
        <v>1101.1670991999999</v>
      </c>
      <c r="E18" s="95">
        <f>'[1]Annx-A (DA) '!X17</f>
        <v>539.96376499999997</v>
      </c>
      <c r="F18" s="96">
        <f>'[1]Annx-A (DA) '!V17</f>
        <v>310.79666580000003</v>
      </c>
      <c r="G18" s="97">
        <f t="shared" si="0"/>
        <v>229.16709919999994</v>
      </c>
      <c r="H18" s="98">
        <f>'[1]DA HPSLDC'!H18</f>
        <v>49.99</v>
      </c>
      <c r="I18" s="99">
        <f>'[1]DA HPSLDC'!I18</f>
        <v>930.94</v>
      </c>
      <c r="J18" s="99">
        <f>'[1]DA HPSLDC'!J18</f>
        <v>1037.29</v>
      </c>
      <c r="K18" s="99">
        <f>'[1]DA HPSLDC'!K18</f>
        <v>367.14</v>
      </c>
      <c r="L18" s="99">
        <f>'[1]DA HPSLDC'!L18</f>
        <v>260.79000000000002</v>
      </c>
      <c r="M18" s="99">
        <f>'[1]DA HPSLDC'!M18</f>
        <v>106.34999999999997</v>
      </c>
      <c r="N18" s="100">
        <f t="shared" si="2"/>
        <v>6.7591743119266121E-2</v>
      </c>
      <c r="O18" s="100">
        <f t="shared" si="2"/>
        <v>-5.8008543159713738E-2</v>
      </c>
      <c r="P18" s="100">
        <f t="shared" si="2"/>
        <v>-0.32006548624610021</v>
      </c>
      <c r="Q18" s="100">
        <f t="shared" si="2"/>
        <v>-0.16089833419313343</v>
      </c>
      <c r="R18" s="92">
        <v>54</v>
      </c>
      <c r="S18" s="92" t="s">
        <v>74</v>
      </c>
      <c r="T18" s="93">
        <f>'[1]Annx-A (DA) '!AI17</f>
        <v>1388</v>
      </c>
      <c r="U18" s="94">
        <f>'[1]Annx-A (DA) '!BC17</f>
        <v>1270.7162363</v>
      </c>
      <c r="V18" s="95">
        <f>'[1]Annx-A (DA) '!BD17</f>
        <v>566.05613300000005</v>
      </c>
      <c r="W18" s="96">
        <f>'[1]Annx-A (DA) '!BB17</f>
        <v>683.33989670000005</v>
      </c>
      <c r="X18" s="97">
        <f t="shared" si="1"/>
        <v>-117.28376370000001</v>
      </c>
      <c r="Y18" s="98">
        <f>'[1]DA HPSLDC'!V18</f>
        <v>50.06</v>
      </c>
      <c r="Z18" s="99">
        <f>'[1]DA HPSLDC'!W18</f>
        <v>1338.25</v>
      </c>
      <c r="AA18" s="99">
        <f>'[1]DA HPSLDC'!X18</f>
        <v>1365.78</v>
      </c>
      <c r="AB18" s="99">
        <f>'[1]DA HPSLDC'!Y18</f>
        <v>698.91</v>
      </c>
      <c r="AC18" s="99">
        <f>'[1]DA HPSLDC'!Z18</f>
        <v>671.37</v>
      </c>
      <c r="AD18" s="99">
        <f>'[1]DA HPSLDC'!AA18</f>
        <v>27.539999999999964</v>
      </c>
      <c r="AE18" s="100">
        <f t="shared" si="3"/>
        <v>-3.5842939481268009E-2</v>
      </c>
      <c r="AF18" s="100">
        <f t="shared" si="3"/>
        <v>7.4811166320500708E-2</v>
      </c>
      <c r="AG18" s="100">
        <f t="shared" si="3"/>
        <v>0.2347008702050401</v>
      </c>
      <c r="AH18" s="100">
        <f t="shared" si="3"/>
        <v>-1.7516753752861988E-2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878</v>
      </c>
      <c r="D19" s="94">
        <f>'[1]Annx-A (DA) '!W18</f>
        <v>985.07175920000009</v>
      </c>
      <c r="E19" s="95">
        <f>'[1]Annx-A (DA) '!X18</f>
        <v>416.71842500000002</v>
      </c>
      <c r="F19" s="96">
        <f>'[1]Annx-A (DA) '!V18</f>
        <v>309.64666580000005</v>
      </c>
      <c r="G19" s="97">
        <f t="shared" si="0"/>
        <v>107.07175919999997</v>
      </c>
      <c r="H19" s="98">
        <f>'[1]DA HPSLDC'!H19</f>
        <v>49.99</v>
      </c>
      <c r="I19" s="99">
        <f>'[1]DA HPSLDC'!I19</f>
        <v>930.26</v>
      </c>
      <c r="J19" s="99">
        <f>'[1]DA HPSLDC'!J19</f>
        <v>856.0200000000001</v>
      </c>
      <c r="K19" s="99">
        <f>'[1]DA HPSLDC'!K19</f>
        <v>105.45</v>
      </c>
      <c r="L19" s="99">
        <f>'[1]DA HPSLDC'!L19</f>
        <v>179.68</v>
      </c>
      <c r="M19" s="99">
        <f>'[1]DA HPSLDC'!M19</f>
        <v>-74.23</v>
      </c>
      <c r="N19" s="100">
        <f t="shared" si="2"/>
        <v>5.9521640091116164E-2</v>
      </c>
      <c r="O19" s="100">
        <f t="shared" si="2"/>
        <v>-0.13100747026268011</v>
      </c>
      <c r="P19" s="100">
        <f t="shared" si="2"/>
        <v>-0.74695143369290673</v>
      </c>
      <c r="Q19" s="100">
        <f t="shared" si="2"/>
        <v>-0.41972570724835501</v>
      </c>
      <c r="R19" s="92">
        <v>55</v>
      </c>
      <c r="S19" s="92" t="s">
        <v>76</v>
      </c>
      <c r="T19" s="93">
        <f>'[1]Annx-A (DA) '!AI18</f>
        <v>1401</v>
      </c>
      <c r="U19" s="94">
        <f>'[1]Annx-A (DA) '!BC18</f>
        <v>1270.7662362999999</v>
      </c>
      <c r="V19" s="95">
        <f>'[1]Annx-A (DA) '!BD18</f>
        <v>566.106133</v>
      </c>
      <c r="W19" s="96">
        <f>'[1]Annx-A (DA) '!BB18</f>
        <v>696.33989670000005</v>
      </c>
      <c r="X19" s="97">
        <f t="shared" si="1"/>
        <v>-130.23376370000005</v>
      </c>
      <c r="Y19" s="98">
        <f>'[1]DA HPSLDC'!V19</f>
        <v>49.95</v>
      </c>
      <c r="Z19" s="99">
        <f>'[1]DA HPSLDC'!W19</f>
        <v>1349.68</v>
      </c>
      <c r="AA19" s="99">
        <f>'[1]DA HPSLDC'!X19</f>
        <v>1336.06</v>
      </c>
      <c r="AB19" s="99">
        <f>'[1]DA HPSLDC'!Y19</f>
        <v>670.35</v>
      </c>
      <c r="AC19" s="99">
        <f>'[1]DA HPSLDC'!Z19</f>
        <v>683.97</v>
      </c>
      <c r="AD19" s="99">
        <f>'[1]DA HPSLDC'!AA19</f>
        <v>-13.620000000000005</v>
      </c>
      <c r="AE19" s="100">
        <f t="shared" si="3"/>
        <v>-3.6630977872947848E-2</v>
      </c>
      <c r="AF19" s="100">
        <f t="shared" si="3"/>
        <v>5.138141212353204E-2</v>
      </c>
      <c r="AG19" s="100">
        <f t="shared" si="3"/>
        <v>0.18414191425126289</v>
      </c>
      <c r="AH19" s="100">
        <f t="shared" si="3"/>
        <v>-1.7764164826145637E-2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871</v>
      </c>
      <c r="D20" s="94">
        <f>'[1]Annx-A (DA) '!W19</f>
        <v>984.60198919999993</v>
      </c>
      <c r="E20" s="95">
        <f>'[1]Annx-A (DA) '!X19</f>
        <v>416.24865500000004</v>
      </c>
      <c r="F20" s="96">
        <f>'[1]Annx-A (DA) '!V19</f>
        <v>302.64666580000005</v>
      </c>
      <c r="G20" s="97">
        <f t="shared" si="0"/>
        <v>113.60198919999999</v>
      </c>
      <c r="H20" s="98">
        <f>'[1]DA HPSLDC'!H20</f>
        <v>50</v>
      </c>
      <c r="I20" s="99">
        <f>'[1]DA HPSLDC'!I20</f>
        <v>924.06</v>
      </c>
      <c r="J20" s="99">
        <f>'[1]DA HPSLDC'!J20</f>
        <v>862.58999999999992</v>
      </c>
      <c r="K20" s="99">
        <f>'[1]DA HPSLDC'!K20</f>
        <v>139.78</v>
      </c>
      <c r="L20" s="99">
        <f>'[1]DA HPSLDC'!L20</f>
        <v>201.25</v>
      </c>
      <c r="M20" s="99">
        <f>'[1]DA HPSLDC'!M20</f>
        <v>-61.47</v>
      </c>
      <c r="N20" s="100">
        <f t="shared" si="2"/>
        <v>6.0918484500573987E-2</v>
      </c>
      <c r="O20" s="100">
        <f t="shared" si="2"/>
        <v>-0.12392011242952709</v>
      </c>
      <c r="P20" s="100">
        <f t="shared" si="2"/>
        <v>-0.6641911071160097</v>
      </c>
      <c r="Q20" s="100">
        <f t="shared" si="2"/>
        <v>-0.33503315006617868</v>
      </c>
      <c r="R20" s="92">
        <v>56</v>
      </c>
      <c r="S20" s="92" t="s">
        <v>78</v>
      </c>
      <c r="T20" s="93">
        <f>'[1]Annx-A (DA) '!AI19</f>
        <v>1393</v>
      </c>
      <c r="U20" s="94">
        <f>'[1]Annx-A (DA) '!BC19</f>
        <v>1270.0462363000001</v>
      </c>
      <c r="V20" s="95">
        <f>'[1]Annx-A (DA) '!BD19</f>
        <v>565.38613300000009</v>
      </c>
      <c r="W20" s="96">
        <f>'[1]Annx-A (DA) '!BB19</f>
        <v>688.33989670000005</v>
      </c>
      <c r="X20" s="97">
        <f t="shared" si="1"/>
        <v>-122.95376369999997</v>
      </c>
      <c r="Y20" s="98">
        <f>'[1]DA HPSLDC'!V20</f>
        <v>49.99</v>
      </c>
      <c r="Z20" s="99">
        <f>'[1]DA HPSLDC'!W20</f>
        <v>1357.72</v>
      </c>
      <c r="AA20" s="99">
        <f>'[1]DA HPSLDC'!X20</f>
        <v>1347</v>
      </c>
      <c r="AB20" s="99">
        <f>'[1]DA HPSLDC'!Y20</f>
        <v>669.16</v>
      </c>
      <c r="AC20" s="99">
        <f>'[1]DA HPSLDC'!Z20</f>
        <v>679.88</v>
      </c>
      <c r="AD20" s="99">
        <f>'[1]DA HPSLDC'!AA20</f>
        <v>-10.720000000000027</v>
      </c>
      <c r="AE20" s="100">
        <f t="shared" si="3"/>
        <v>-2.5326633165829126E-2</v>
      </c>
      <c r="AF20" s="100">
        <f t="shared" si="3"/>
        <v>6.0591308804778386E-2</v>
      </c>
      <c r="AG20" s="100">
        <f t="shared" si="3"/>
        <v>0.1835451224269766</v>
      </c>
      <c r="AH20" s="100">
        <f t="shared" si="3"/>
        <v>-1.2290289638241244E-2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877</v>
      </c>
      <c r="D21" s="94">
        <f>'[1]Annx-A (DA) '!W20</f>
        <v>974.37618919999989</v>
      </c>
      <c r="E21" s="95">
        <f>'[1]Annx-A (DA) '!X20</f>
        <v>416.24865500000004</v>
      </c>
      <c r="F21" s="96">
        <f>'[1]Annx-A (DA) '!V20</f>
        <v>318.8724658000001</v>
      </c>
      <c r="G21" s="97">
        <f t="shared" si="0"/>
        <v>97.376189199999942</v>
      </c>
      <c r="H21" s="98">
        <f>'[1]DA HPSLDC'!H21</f>
        <v>50</v>
      </c>
      <c r="I21" s="99">
        <f>'[1]DA HPSLDC'!I21</f>
        <v>912.32</v>
      </c>
      <c r="J21" s="99">
        <f>'[1]DA HPSLDC'!J21</f>
        <v>949.66</v>
      </c>
      <c r="K21" s="99">
        <f>'[1]DA HPSLDC'!K21</f>
        <v>271.48</v>
      </c>
      <c r="L21" s="99">
        <f>'[1]DA HPSLDC'!L21</f>
        <v>234.13</v>
      </c>
      <c r="M21" s="99">
        <f>'[1]DA HPSLDC'!M21</f>
        <v>37.350000000000023</v>
      </c>
      <c r="N21" s="100">
        <f t="shared" si="2"/>
        <v>4.0273660205245213E-2</v>
      </c>
      <c r="O21" s="100">
        <f t="shared" si="2"/>
        <v>-2.5366167065610311E-2</v>
      </c>
      <c r="P21" s="100">
        <f t="shared" si="2"/>
        <v>-0.34779368836639246</v>
      </c>
      <c r="Q21" s="100">
        <f t="shared" si="2"/>
        <v>-0.26575661083623131</v>
      </c>
      <c r="R21" s="92">
        <v>57</v>
      </c>
      <c r="S21" s="92" t="s">
        <v>80</v>
      </c>
      <c r="T21" s="93">
        <f>'[1]Annx-A (DA) '!AI20</f>
        <v>1396</v>
      </c>
      <c r="U21" s="94">
        <f>'[1]Annx-A (DA) '!BC20</f>
        <v>1267.4962363</v>
      </c>
      <c r="V21" s="95">
        <f>'[1]Annx-A (DA) '!BD20</f>
        <v>564.83613300000002</v>
      </c>
      <c r="W21" s="96">
        <f>'[1]Annx-A (DA) '!BB20</f>
        <v>693.33989670000005</v>
      </c>
      <c r="X21" s="97">
        <f t="shared" si="1"/>
        <v>-128.50376370000004</v>
      </c>
      <c r="Y21" s="98">
        <f>'[1]DA HPSLDC'!V21</f>
        <v>49.98</v>
      </c>
      <c r="Z21" s="99">
        <f>'[1]DA HPSLDC'!W21</f>
        <v>1360.97</v>
      </c>
      <c r="AA21" s="99">
        <f>'[1]DA HPSLDC'!X21</f>
        <v>1331.92</v>
      </c>
      <c r="AB21" s="99">
        <f>'[1]DA HPSLDC'!Y21</f>
        <v>590.07000000000005</v>
      </c>
      <c r="AC21" s="99">
        <f>'[1]DA HPSLDC'!Z21</f>
        <v>619.13</v>
      </c>
      <c r="AD21" s="99">
        <f>'[1]DA HPSLDC'!AA21</f>
        <v>-29.059999999999945</v>
      </c>
      <c r="AE21" s="100">
        <f t="shared" si="3"/>
        <v>-2.5093123209169035E-2</v>
      </c>
      <c r="AF21" s="100">
        <f t="shared" si="3"/>
        <v>5.0827577909076993E-2</v>
      </c>
      <c r="AG21" s="100">
        <f t="shared" si="3"/>
        <v>4.4674668502484118E-2</v>
      </c>
      <c r="AH21" s="100">
        <f t="shared" si="3"/>
        <v>-0.10703249164400791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881</v>
      </c>
      <c r="D22" s="94">
        <f>'[1]Annx-A (DA) '!W21</f>
        <v>974.37618919999989</v>
      </c>
      <c r="E22" s="95">
        <f>'[1]Annx-A (DA) '!X21</f>
        <v>416.24865500000004</v>
      </c>
      <c r="F22" s="96">
        <f>'[1]Annx-A (DA) '!V21</f>
        <v>322.8724658000001</v>
      </c>
      <c r="G22" s="97">
        <f t="shared" si="0"/>
        <v>93.376189199999942</v>
      </c>
      <c r="H22" s="98">
        <f>'[1]DA HPSLDC'!H22</f>
        <v>50.01</v>
      </c>
      <c r="I22" s="99">
        <f>'[1]DA HPSLDC'!I22</f>
        <v>905.31</v>
      </c>
      <c r="J22" s="99">
        <f>'[1]DA HPSLDC'!J22</f>
        <v>951.18</v>
      </c>
      <c r="K22" s="99">
        <f>'[1]DA HPSLDC'!K22</f>
        <v>275.5</v>
      </c>
      <c r="L22" s="99">
        <f>'[1]DA HPSLDC'!L22</f>
        <v>229.63</v>
      </c>
      <c r="M22" s="99">
        <f>'[1]DA HPSLDC'!M22</f>
        <v>45.870000000000005</v>
      </c>
      <c r="N22" s="100">
        <f t="shared" si="2"/>
        <v>2.7593643586833083E-2</v>
      </c>
      <c r="O22" s="100">
        <f t="shared" si="2"/>
        <v>-2.3806194626989904E-2</v>
      </c>
      <c r="P22" s="100">
        <f t="shared" si="2"/>
        <v>-0.33813599950250894</v>
      </c>
      <c r="Q22" s="100">
        <f t="shared" si="2"/>
        <v>-0.28879039149085617</v>
      </c>
      <c r="R22" s="92">
        <v>58</v>
      </c>
      <c r="S22" s="92" t="s">
        <v>82</v>
      </c>
      <c r="T22" s="93">
        <f>'[1]Annx-A (DA) '!AI21</f>
        <v>1405</v>
      </c>
      <c r="U22" s="94">
        <f>'[1]Annx-A (DA) '!BC21</f>
        <v>1267.0662363000001</v>
      </c>
      <c r="V22" s="95">
        <f>'[1]Annx-A (DA) '!BD21</f>
        <v>564.40613300000007</v>
      </c>
      <c r="W22" s="96">
        <f>'[1]Annx-A (DA) '!BB21</f>
        <v>702.33989670000005</v>
      </c>
      <c r="X22" s="97">
        <f t="shared" si="1"/>
        <v>-137.93376369999999</v>
      </c>
      <c r="Y22" s="98">
        <f>'[1]DA HPSLDC'!V22</f>
        <v>49.96</v>
      </c>
      <c r="Z22" s="99">
        <f>'[1]DA HPSLDC'!W22</f>
        <v>1356.15</v>
      </c>
      <c r="AA22" s="99">
        <f>'[1]DA HPSLDC'!X22</f>
        <v>1312.03</v>
      </c>
      <c r="AB22" s="99">
        <f>'[1]DA HPSLDC'!Y22</f>
        <v>584.42999999999995</v>
      </c>
      <c r="AC22" s="99">
        <f>'[1]DA HPSLDC'!Z22</f>
        <v>628.54999999999995</v>
      </c>
      <c r="AD22" s="99">
        <f>'[1]DA HPSLDC'!AA22</f>
        <v>-44.120000000000005</v>
      </c>
      <c r="AE22" s="100">
        <f t="shared" si="3"/>
        <v>-3.4768683274021286E-2</v>
      </c>
      <c r="AF22" s="100">
        <f t="shared" si="3"/>
        <v>3.5486513973649825E-2</v>
      </c>
      <c r="AG22" s="100">
        <f t="shared" si="3"/>
        <v>3.5477762960452949E-2</v>
      </c>
      <c r="AH22" s="100">
        <f t="shared" si="3"/>
        <v>-0.10506294323689684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873</v>
      </c>
      <c r="D23" s="94">
        <f>'[1]Annx-A (DA) '!W22</f>
        <v>975.42506719999994</v>
      </c>
      <c r="E23" s="95">
        <f>'[1]Annx-A (DA) '!X22</f>
        <v>417.29753300000004</v>
      </c>
      <c r="F23" s="96">
        <f>'[1]Annx-A (DA) '!V22</f>
        <v>314.8724658000001</v>
      </c>
      <c r="G23" s="97">
        <f t="shared" si="0"/>
        <v>102.42506719999994</v>
      </c>
      <c r="H23" s="98">
        <f>'[1]DA HPSLDC'!H23</f>
        <v>50</v>
      </c>
      <c r="I23" s="99">
        <f>'[1]DA HPSLDC'!I23</f>
        <v>903.11</v>
      </c>
      <c r="J23" s="99">
        <f>'[1]DA HPSLDC'!J23</f>
        <v>952.99</v>
      </c>
      <c r="K23" s="99">
        <f>'[1]DA HPSLDC'!K23</f>
        <v>276.35000000000002</v>
      </c>
      <c r="L23" s="99">
        <f>'[1]DA HPSLDC'!L23</f>
        <v>226.47</v>
      </c>
      <c r="M23" s="99">
        <f>'[1]DA HPSLDC'!M23</f>
        <v>49.880000000000024</v>
      </c>
      <c r="N23" s="100">
        <f t="shared" si="2"/>
        <v>3.4490263459335639E-2</v>
      </c>
      <c r="O23" s="100">
        <f t="shared" si="2"/>
        <v>-2.3000297977168835E-2</v>
      </c>
      <c r="P23" s="100">
        <f t="shared" si="2"/>
        <v>-0.33776267975205115</v>
      </c>
      <c r="Q23" s="100">
        <f t="shared" si="2"/>
        <v>-0.28075641855630323</v>
      </c>
      <c r="R23" s="92">
        <v>59</v>
      </c>
      <c r="S23" s="92" t="s">
        <v>84</v>
      </c>
      <c r="T23" s="93">
        <f>'[1]Annx-A (DA) '!AI22</f>
        <v>1416</v>
      </c>
      <c r="U23" s="94">
        <f>'[1]Annx-A (DA) '!BC22</f>
        <v>1266.2503383000001</v>
      </c>
      <c r="V23" s="95">
        <f>'[1]Annx-A (DA) '!BD22</f>
        <v>563.59023500000001</v>
      </c>
      <c r="W23" s="96">
        <f>'[1]Annx-A (DA) '!BB22</f>
        <v>713.33989670000005</v>
      </c>
      <c r="X23" s="97">
        <f t="shared" si="1"/>
        <v>-149.74966170000005</v>
      </c>
      <c r="Y23" s="98">
        <f>'[1]DA HPSLDC'!V23</f>
        <v>49.93</v>
      </c>
      <c r="Z23" s="99">
        <f>'[1]DA HPSLDC'!W23</f>
        <v>1384.82</v>
      </c>
      <c r="AA23" s="99">
        <f>'[1]DA HPSLDC'!X23</f>
        <v>1361.3400000000001</v>
      </c>
      <c r="AB23" s="99">
        <f>'[1]DA HPSLDC'!Y23</f>
        <v>597.46</v>
      </c>
      <c r="AC23" s="99">
        <f>'[1]DA HPSLDC'!Z23</f>
        <v>620.94000000000005</v>
      </c>
      <c r="AD23" s="99">
        <f>'[1]DA HPSLDC'!AA23</f>
        <v>-23.480000000000018</v>
      </c>
      <c r="AE23" s="100">
        <f t="shared" si="3"/>
        <v>-2.2019774011299481E-2</v>
      </c>
      <c r="AF23" s="100">
        <f t="shared" si="3"/>
        <v>7.5095467952776523E-2</v>
      </c>
      <c r="AG23" s="100">
        <f t="shared" si="3"/>
        <v>6.0096436908634566E-2</v>
      </c>
      <c r="AH23" s="100">
        <f t="shared" si="3"/>
        <v>-0.12953137365154188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871</v>
      </c>
      <c r="D24" s="94">
        <f>'[1]Annx-A (DA) '!W23</f>
        <v>973.48493299999996</v>
      </c>
      <c r="E24" s="95">
        <f>'[1]Annx-A (DA) '!X23</f>
        <v>417.29753300000004</v>
      </c>
      <c r="F24" s="96">
        <f>'[1]Annx-A (DA) '!V23</f>
        <v>314.81260000000009</v>
      </c>
      <c r="G24" s="97">
        <f t="shared" si="0"/>
        <v>102.48493299999996</v>
      </c>
      <c r="H24" s="98">
        <f>'[1]DA HPSLDC'!H24</f>
        <v>50</v>
      </c>
      <c r="I24" s="99">
        <f>'[1]DA HPSLDC'!I24</f>
        <v>909.08</v>
      </c>
      <c r="J24" s="99">
        <f>'[1]DA HPSLDC'!J24</f>
        <v>951.03</v>
      </c>
      <c r="K24" s="99">
        <f>'[1]DA HPSLDC'!K24</f>
        <v>286.08999999999997</v>
      </c>
      <c r="L24" s="99">
        <f>'[1]DA HPSLDC'!L24</f>
        <v>244.14</v>
      </c>
      <c r="M24" s="99">
        <f>'[1]DA HPSLDC'!M24</f>
        <v>41.949999999999989</v>
      </c>
      <c r="N24" s="100">
        <f t="shared" si="2"/>
        <v>4.3719862227324963E-2</v>
      </c>
      <c r="O24" s="100">
        <f t="shared" si="2"/>
        <v>-2.3066543958518548E-2</v>
      </c>
      <c r="P24" s="100">
        <f t="shared" si="2"/>
        <v>-0.31442201936046443</v>
      </c>
      <c r="Q24" s="100">
        <f t="shared" si="2"/>
        <v>-0.22449101465443277</v>
      </c>
      <c r="R24" s="92">
        <v>60</v>
      </c>
      <c r="S24" s="92" t="s">
        <v>86</v>
      </c>
      <c r="T24" s="93">
        <f>'[1]Annx-A (DA) '!AI23</f>
        <v>1429</v>
      </c>
      <c r="U24" s="94">
        <f>'[1]Annx-A (DA) '!BC23</f>
        <v>1360.0567303</v>
      </c>
      <c r="V24" s="95">
        <f>'[1]Annx-A (DA) '!BD23</f>
        <v>657.39662700000008</v>
      </c>
      <c r="W24" s="96">
        <f>'[1]Annx-A (DA) '!BB23</f>
        <v>726.33989670000005</v>
      </c>
      <c r="X24" s="97">
        <f t="shared" si="1"/>
        <v>-68.943269699999973</v>
      </c>
      <c r="Y24" s="98">
        <f>'[1]DA HPSLDC'!V24</f>
        <v>49.9</v>
      </c>
      <c r="Z24" s="99">
        <f>'[1]DA HPSLDC'!W24</f>
        <v>1393.14</v>
      </c>
      <c r="AA24" s="99">
        <f>'[1]DA HPSLDC'!X24</f>
        <v>1415.63</v>
      </c>
      <c r="AB24" s="99">
        <f>'[1]DA HPSLDC'!Y24</f>
        <v>639.08000000000004</v>
      </c>
      <c r="AC24" s="99">
        <f>'[1]DA HPSLDC'!Z24</f>
        <v>616.59</v>
      </c>
      <c r="AD24" s="99">
        <f>'[1]DA HPSLDC'!AA24</f>
        <v>22.490000000000009</v>
      </c>
      <c r="AE24" s="100">
        <f t="shared" si="3"/>
        <v>-2.5094471658502378E-2</v>
      </c>
      <c r="AF24" s="100">
        <f t="shared" si="3"/>
        <v>4.0860993855559087E-2</v>
      </c>
      <c r="AG24" s="100">
        <f t="shared" si="3"/>
        <v>-2.7862368390277788E-2</v>
      </c>
      <c r="AH24" s="100">
        <f t="shared" si="3"/>
        <v>-0.15109991506542561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874</v>
      </c>
      <c r="D25" s="94">
        <f>'[1]Annx-A (DA) '!W24</f>
        <v>979.96978899999999</v>
      </c>
      <c r="E25" s="95">
        <f>'[1]Annx-A (DA) '!X24</f>
        <v>423.78238900000008</v>
      </c>
      <c r="F25" s="96">
        <f>'[1]Annx-A (DA) '!V24</f>
        <v>317.81260000000009</v>
      </c>
      <c r="G25" s="97">
        <f t="shared" si="0"/>
        <v>105.96978899999999</v>
      </c>
      <c r="H25" s="98">
        <f>'[1]DA HPSLDC'!H25</f>
        <v>50.02</v>
      </c>
      <c r="I25" s="99">
        <f>'[1]DA HPSLDC'!I25</f>
        <v>908.75</v>
      </c>
      <c r="J25" s="99">
        <f>'[1]DA HPSLDC'!J25</f>
        <v>950.9</v>
      </c>
      <c r="K25" s="99">
        <f>'[1]DA HPSLDC'!K25</f>
        <v>286.52999999999997</v>
      </c>
      <c r="L25" s="99">
        <f>'[1]DA HPSLDC'!L25</f>
        <v>244.39</v>
      </c>
      <c r="M25" s="99">
        <f>'[1]DA HPSLDC'!M25</f>
        <v>42.139999999999986</v>
      </c>
      <c r="N25" s="100">
        <f t="shared" si="2"/>
        <v>3.9759725400457663E-2</v>
      </c>
      <c r="O25" s="100">
        <f t="shared" si="2"/>
        <v>-2.9663964467378099E-2</v>
      </c>
      <c r="P25" s="100">
        <f t="shared" si="2"/>
        <v>-0.32387468795924901</v>
      </c>
      <c r="Q25" s="100">
        <f t="shared" si="2"/>
        <v>-0.2310248240629858</v>
      </c>
      <c r="R25" s="92">
        <v>61</v>
      </c>
      <c r="S25" s="92" t="s">
        <v>88</v>
      </c>
      <c r="T25" s="93">
        <f>'[1]Annx-A (DA) '!AI24</f>
        <v>1437</v>
      </c>
      <c r="U25" s="94">
        <f>'[1]Annx-A (DA) '!BC24</f>
        <v>1368.2618712999999</v>
      </c>
      <c r="V25" s="95">
        <f>'[1]Annx-A (DA) '!BD24</f>
        <v>665.60176799999999</v>
      </c>
      <c r="W25" s="96">
        <f>'[1]Annx-A (DA) '!BB24</f>
        <v>734.33989670000005</v>
      </c>
      <c r="X25" s="97">
        <f t="shared" si="1"/>
        <v>-68.738128700000061</v>
      </c>
      <c r="Y25" s="98">
        <f>'[1]DA HPSLDC'!V25</f>
        <v>49.81</v>
      </c>
      <c r="Z25" s="99">
        <f>'[1]DA HPSLDC'!W25</f>
        <v>1391.99</v>
      </c>
      <c r="AA25" s="99">
        <f>'[1]DA HPSLDC'!X25</f>
        <v>1416.05</v>
      </c>
      <c r="AB25" s="99">
        <f>'[1]DA HPSLDC'!Y25</f>
        <v>658.02</v>
      </c>
      <c r="AC25" s="99">
        <f>'[1]DA HPSLDC'!Z25</f>
        <v>633.95000000000005</v>
      </c>
      <c r="AD25" s="99">
        <f>'[1]DA HPSLDC'!AA25</f>
        <v>24.069999999999936</v>
      </c>
      <c r="AE25" s="100">
        <f t="shared" si="3"/>
        <v>-3.1322199025748079E-2</v>
      </c>
      <c r="AF25" s="100">
        <f t="shared" si="3"/>
        <v>3.4926156828879555E-2</v>
      </c>
      <c r="AG25" s="100">
        <f t="shared" si="3"/>
        <v>-1.1390847146908436E-2</v>
      </c>
      <c r="AH25" s="100">
        <f t="shared" si="3"/>
        <v>-0.1367076705911463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873</v>
      </c>
      <c r="D26" s="94">
        <f>'[1]Annx-A (DA) '!W25</f>
        <v>980.05638899999985</v>
      </c>
      <c r="E26" s="95">
        <f>'[1]Annx-A (DA) '!X25</f>
        <v>423.868989</v>
      </c>
      <c r="F26" s="96">
        <f>'[1]Annx-A (DA) '!V25</f>
        <v>316.81260000000009</v>
      </c>
      <c r="G26" s="97">
        <f t="shared" si="0"/>
        <v>107.05638899999991</v>
      </c>
      <c r="H26" s="98">
        <f>'[1]DA HPSLDC'!H26</f>
        <v>50</v>
      </c>
      <c r="I26" s="99">
        <f>'[1]DA HPSLDC'!I26</f>
        <v>898.35</v>
      </c>
      <c r="J26" s="99">
        <f>'[1]DA HPSLDC'!J26</f>
        <v>952.04</v>
      </c>
      <c r="K26" s="99">
        <f>'[1]DA HPSLDC'!K26</f>
        <v>287.70999999999998</v>
      </c>
      <c r="L26" s="99">
        <f>'[1]DA HPSLDC'!L26</f>
        <v>234.02</v>
      </c>
      <c r="M26" s="99">
        <f>'[1]DA HPSLDC'!M26</f>
        <v>53.689999999999969</v>
      </c>
      <c r="N26" s="100">
        <f t="shared" si="2"/>
        <v>2.9037800687285249E-2</v>
      </c>
      <c r="O26" s="100">
        <f t="shared" si="2"/>
        <v>-2.858650717902712E-2</v>
      </c>
      <c r="P26" s="100">
        <f t="shared" si="2"/>
        <v>-0.3212289469942799</v>
      </c>
      <c r="Q26" s="100">
        <f t="shared" si="2"/>
        <v>-0.26132988397557438</v>
      </c>
      <c r="R26" s="92">
        <v>62</v>
      </c>
      <c r="S26" s="92" t="s">
        <v>90</v>
      </c>
      <c r="T26" s="93">
        <f>'[1]Annx-A (DA) '!AI25</f>
        <v>1422</v>
      </c>
      <c r="U26" s="94">
        <f>'[1]Annx-A (DA) '!BC25</f>
        <v>1389.2691813000001</v>
      </c>
      <c r="V26" s="95">
        <f>'[1]Annx-A (DA) '!BD25</f>
        <v>686.60907800000007</v>
      </c>
      <c r="W26" s="96">
        <f>'[1]Annx-A (DA) '!BB25</f>
        <v>719.33989670000005</v>
      </c>
      <c r="X26" s="97">
        <f t="shared" si="1"/>
        <v>-32.730818699999986</v>
      </c>
      <c r="Y26" s="98">
        <f>'[1]DA HPSLDC'!V26</f>
        <v>49.9</v>
      </c>
      <c r="Z26" s="99">
        <f>'[1]DA HPSLDC'!W26</f>
        <v>1403.63</v>
      </c>
      <c r="AA26" s="99">
        <f>'[1]DA HPSLDC'!X26</f>
        <v>1391.0500000000002</v>
      </c>
      <c r="AB26" s="99">
        <f>'[1]DA HPSLDC'!Y26</f>
        <v>633.1</v>
      </c>
      <c r="AC26" s="99">
        <f>'[1]DA HPSLDC'!Z26</f>
        <v>645.67999999999995</v>
      </c>
      <c r="AD26" s="99">
        <f>'[1]DA HPSLDC'!AA26</f>
        <v>-12.579999999999927</v>
      </c>
      <c r="AE26" s="100">
        <f t="shared" si="3"/>
        <v>-1.2918424753867714E-2</v>
      </c>
      <c r="AF26" s="100">
        <f t="shared" si="3"/>
        <v>1.2818384831179111E-3</v>
      </c>
      <c r="AG26" s="100">
        <f t="shared" si="3"/>
        <v>-7.7932377701536937E-2</v>
      </c>
      <c r="AH26" s="100">
        <f t="shared" si="3"/>
        <v>-0.10239929279318132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880</v>
      </c>
      <c r="D27" s="94">
        <f>'[1]Annx-A (DA) '!W26</f>
        <v>1026.6042379999999</v>
      </c>
      <c r="E27" s="95">
        <f>'[1]Annx-A (DA) '!X26</f>
        <v>470.41683799999998</v>
      </c>
      <c r="F27" s="96">
        <f>'[1]Annx-A (DA) '!V26</f>
        <v>323.81260000000009</v>
      </c>
      <c r="G27" s="97">
        <f t="shared" si="0"/>
        <v>146.6042379999999</v>
      </c>
      <c r="H27" s="98">
        <f>'[1]DA HPSLDC'!H27</f>
        <v>50.01</v>
      </c>
      <c r="I27" s="99">
        <f>'[1]DA HPSLDC'!I27</f>
        <v>911.93</v>
      </c>
      <c r="J27" s="99">
        <f>'[1]DA HPSLDC'!J27</f>
        <v>909.43000000000006</v>
      </c>
      <c r="K27" s="99">
        <f>'[1]DA HPSLDC'!K27</f>
        <v>174.33</v>
      </c>
      <c r="L27" s="99">
        <f>'[1]DA HPSLDC'!L27</f>
        <v>176.85</v>
      </c>
      <c r="M27" s="99">
        <f>'[1]DA HPSLDC'!M27</f>
        <v>-2.5199999999999818</v>
      </c>
      <c r="N27" s="100">
        <f t="shared" si="2"/>
        <v>3.6284090909090849E-2</v>
      </c>
      <c r="O27" s="100">
        <f t="shared" si="2"/>
        <v>-0.11413769168562486</v>
      </c>
      <c r="P27" s="100">
        <f t="shared" si="2"/>
        <v>-0.62941377536320231</v>
      </c>
      <c r="Q27" s="100">
        <f t="shared" si="2"/>
        <v>-0.45385077665291607</v>
      </c>
      <c r="R27" s="92">
        <v>63</v>
      </c>
      <c r="S27" s="92" t="s">
        <v>92</v>
      </c>
      <c r="T27" s="93">
        <f>'[1]Annx-A (DA) '!AI26</f>
        <v>1427</v>
      </c>
      <c r="U27" s="94">
        <f>'[1]Annx-A (DA) '!BC26</f>
        <v>1505.3063803</v>
      </c>
      <c r="V27" s="95">
        <f>'[1]Annx-A (DA) '!BD26</f>
        <v>802.64627700000005</v>
      </c>
      <c r="W27" s="96">
        <f>'[1]Annx-A (DA) '!BB26</f>
        <v>724.33989670000005</v>
      </c>
      <c r="X27" s="97">
        <f t="shared" si="1"/>
        <v>78.306380300000001</v>
      </c>
      <c r="Y27" s="98">
        <f>'[1]DA HPSLDC'!V27</f>
        <v>49.92</v>
      </c>
      <c r="Z27" s="99">
        <f>'[1]DA HPSLDC'!W27</f>
        <v>1395.6</v>
      </c>
      <c r="AA27" s="99">
        <f>'[1]DA HPSLDC'!X27</f>
        <v>1418.78</v>
      </c>
      <c r="AB27" s="99">
        <f>'[1]DA HPSLDC'!Y27</f>
        <v>697.99</v>
      </c>
      <c r="AC27" s="99">
        <f>'[1]DA HPSLDC'!Z27</f>
        <v>674.8</v>
      </c>
      <c r="AD27" s="99">
        <f>'[1]DA HPSLDC'!AA27</f>
        <v>23.190000000000055</v>
      </c>
      <c r="AE27" s="100">
        <f t="shared" si="3"/>
        <v>-2.2004204625087662E-2</v>
      </c>
      <c r="AF27" s="100">
        <f t="shared" si="3"/>
        <v>-5.7480909821664185E-2</v>
      </c>
      <c r="AG27" s="100">
        <f t="shared" si="3"/>
        <v>-0.13038903935512808</v>
      </c>
      <c r="AH27" s="100">
        <f t="shared" si="3"/>
        <v>-6.8393163107123511E-2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882</v>
      </c>
      <c r="D28" s="94">
        <f>'[1]Annx-A (DA) '!W27</f>
        <v>1019.1920180000001</v>
      </c>
      <c r="E28" s="95">
        <f>'[1]Annx-A (DA) '!X27</f>
        <v>470.15461799999997</v>
      </c>
      <c r="F28" s="96">
        <f>'[1]Annx-A (DA) '!V27</f>
        <v>332.96260000000007</v>
      </c>
      <c r="G28" s="97">
        <f t="shared" si="0"/>
        <v>137.1920179999999</v>
      </c>
      <c r="H28" s="98">
        <f>'[1]DA HPSLDC'!H28</f>
        <v>50.03</v>
      </c>
      <c r="I28" s="99">
        <f>'[1]DA HPSLDC'!I28</f>
        <v>919.42</v>
      </c>
      <c r="J28" s="99">
        <f>'[1]DA HPSLDC'!J28</f>
        <v>914.05</v>
      </c>
      <c r="K28" s="99">
        <f>'[1]DA HPSLDC'!K28</f>
        <v>216.69</v>
      </c>
      <c r="L28" s="99">
        <f>'[1]DA HPSLDC'!L28</f>
        <v>222.06</v>
      </c>
      <c r="M28" s="99">
        <f>'[1]DA HPSLDC'!M28</f>
        <v>-5.3700000000000045</v>
      </c>
      <c r="N28" s="100">
        <f t="shared" si="2"/>
        <v>4.2426303854875239E-2</v>
      </c>
      <c r="O28" s="100">
        <f t="shared" si="2"/>
        <v>-0.10316212857153687</v>
      </c>
      <c r="P28" s="100">
        <f t="shared" si="2"/>
        <v>-0.53910906815765869</v>
      </c>
      <c r="Q28" s="100">
        <f t="shared" si="2"/>
        <v>-0.33307824962923777</v>
      </c>
      <c r="R28" s="92">
        <v>64</v>
      </c>
      <c r="S28" s="92" t="s">
        <v>94</v>
      </c>
      <c r="T28" s="93">
        <f>'[1]Annx-A (DA) '!AI27</f>
        <v>1426</v>
      </c>
      <c r="U28" s="94">
        <f>'[1]Annx-A (DA) '!BC27</f>
        <v>1505.1949903</v>
      </c>
      <c r="V28" s="95">
        <f>'[1]Annx-A (DA) '!BD27</f>
        <v>802.53488700000003</v>
      </c>
      <c r="W28" s="96">
        <f>'[1]Annx-A (DA) '!BB27</f>
        <v>723.33989670000005</v>
      </c>
      <c r="X28" s="97">
        <f t="shared" si="1"/>
        <v>79.194990299999972</v>
      </c>
      <c r="Y28" s="98">
        <f>'[1]DA HPSLDC'!V28</f>
        <v>49.9</v>
      </c>
      <c r="Z28" s="99">
        <f>'[1]DA HPSLDC'!W28</f>
        <v>1388.24</v>
      </c>
      <c r="AA28" s="99">
        <f>'[1]DA HPSLDC'!X28</f>
        <v>1403.49</v>
      </c>
      <c r="AB28" s="99">
        <f>'[1]DA HPSLDC'!Y28</f>
        <v>696.55</v>
      </c>
      <c r="AC28" s="99">
        <f>'[1]DA HPSLDC'!Z28</f>
        <v>681.29</v>
      </c>
      <c r="AD28" s="99">
        <f>'[1]DA HPSLDC'!AA28</f>
        <v>15.259999999999991</v>
      </c>
      <c r="AE28" s="100">
        <f t="shared" si="3"/>
        <v>-2.6479663394109391E-2</v>
      </c>
      <c r="AF28" s="100">
        <f t="shared" si="3"/>
        <v>-6.7569312252181477E-2</v>
      </c>
      <c r="AG28" s="100">
        <f t="shared" si="3"/>
        <v>-0.13206265386940128</v>
      </c>
      <c r="AH28" s="100">
        <f t="shared" si="3"/>
        <v>-5.8132970256222403E-2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881</v>
      </c>
      <c r="D29" s="94">
        <f>'[1]Annx-A (DA) '!W28</f>
        <v>1189.6547989999999</v>
      </c>
      <c r="E29" s="95">
        <f>'[1]Annx-A (DA) '!X28</f>
        <v>640.61739899999998</v>
      </c>
      <c r="F29" s="96">
        <f>'[1]Annx-A (DA) '!V28</f>
        <v>331.96260000000007</v>
      </c>
      <c r="G29" s="97">
        <f t="shared" si="0"/>
        <v>308.65479899999991</v>
      </c>
      <c r="H29" s="98">
        <f>'[1]DA HPSLDC'!H29</f>
        <v>50.04</v>
      </c>
      <c r="I29" s="99">
        <f>'[1]DA HPSLDC'!I29</f>
        <v>930.49</v>
      </c>
      <c r="J29" s="99">
        <f>'[1]DA HPSLDC'!J29</f>
        <v>925.23</v>
      </c>
      <c r="K29" s="99">
        <f>'[1]DA HPSLDC'!K29</f>
        <v>215.64</v>
      </c>
      <c r="L29" s="99">
        <f>'[1]DA HPSLDC'!L29</f>
        <v>220.91</v>
      </c>
      <c r="M29" s="99">
        <f>'[1]DA HPSLDC'!M29</f>
        <v>-5.2700000000000102</v>
      </c>
      <c r="N29" s="100">
        <f t="shared" si="2"/>
        <v>5.6174801362088543E-2</v>
      </c>
      <c r="O29" s="100">
        <f t="shared" si="2"/>
        <v>-0.22227019066562007</v>
      </c>
      <c r="P29" s="100">
        <f t="shared" si="2"/>
        <v>-0.66338722560983709</v>
      </c>
      <c r="Q29" s="100">
        <f t="shared" si="2"/>
        <v>-0.33453346852928628</v>
      </c>
      <c r="R29" s="92">
        <v>65</v>
      </c>
      <c r="S29" s="92" t="s">
        <v>96</v>
      </c>
      <c r="T29" s="93">
        <f>'[1]Annx-A (DA) '!AI28</f>
        <v>1431</v>
      </c>
      <c r="U29" s="94">
        <f>'[1]Annx-A (DA) '!BC28</f>
        <v>1521.055404</v>
      </c>
      <c r="V29" s="95">
        <f>'[1]Annx-A (DA) '!BD28</f>
        <v>815.93920400000002</v>
      </c>
      <c r="W29" s="96">
        <f>'[1]Annx-A (DA) '!BB28</f>
        <v>725.88380000000006</v>
      </c>
      <c r="X29" s="97">
        <f t="shared" si="1"/>
        <v>90.055403999999953</v>
      </c>
      <c r="Y29" s="98">
        <f>'[1]DA HPSLDC'!V29</f>
        <v>49.96</v>
      </c>
      <c r="Z29" s="99">
        <f>'[1]DA HPSLDC'!W29</f>
        <v>1382.02</v>
      </c>
      <c r="AA29" s="99">
        <f>'[1]DA HPSLDC'!X29</f>
        <v>1384.44</v>
      </c>
      <c r="AB29" s="99">
        <f>'[1]DA HPSLDC'!Y29</f>
        <v>736.11</v>
      </c>
      <c r="AC29" s="99">
        <f>'[1]DA HPSLDC'!Z29</f>
        <v>733.67</v>
      </c>
      <c r="AD29" s="99">
        <f>'[1]DA HPSLDC'!AA29</f>
        <v>2.4400000000000546</v>
      </c>
      <c r="AE29" s="100">
        <f t="shared" si="3"/>
        <v>-3.4227812718378769E-2</v>
      </c>
      <c r="AF29" s="100">
        <f t="shared" si="3"/>
        <v>-8.981619186305452E-2</v>
      </c>
      <c r="AG29" s="100">
        <f t="shared" si="3"/>
        <v>-9.78371962134571E-2</v>
      </c>
      <c r="AH29" s="100">
        <f t="shared" si="3"/>
        <v>1.0726510221057273E-2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896</v>
      </c>
      <c r="D30" s="94">
        <f>'[1]Annx-A (DA) '!W29</f>
        <v>1191.5949331999998</v>
      </c>
      <c r="E30" s="95">
        <f>'[1]Annx-A (DA) '!X29</f>
        <v>640.61739899999998</v>
      </c>
      <c r="F30" s="96">
        <f>'[1]Annx-A (DA) '!V29</f>
        <v>345.02246580000008</v>
      </c>
      <c r="G30" s="97">
        <f t="shared" si="0"/>
        <v>295.5949331999999</v>
      </c>
      <c r="H30" s="98">
        <f>'[1]DA HPSLDC'!H30</f>
        <v>50.02</v>
      </c>
      <c r="I30" s="99">
        <f>'[1]DA HPSLDC'!I30</f>
        <v>928.32</v>
      </c>
      <c r="J30" s="99">
        <f>'[1]DA HPSLDC'!J30</f>
        <v>935.11</v>
      </c>
      <c r="K30" s="99">
        <f>'[1]DA HPSLDC'!K30</f>
        <v>205.86</v>
      </c>
      <c r="L30" s="99">
        <f>'[1]DA HPSLDC'!L30</f>
        <v>199.08</v>
      </c>
      <c r="M30" s="99">
        <f>'[1]DA HPSLDC'!M30</f>
        <v>6.7800000000000011</v>
      </c>
      <c r="N30" s="100">
        <f t="shared" si="2"/>
        <v>3.6071428571428629E-2</v>
      </c>
      <c r="O30" s="100">
        <f t="shared" si="2"/>
        <v>-0.21524506865031356</v>
      </c>
      <c r="P30" s="100">
        <f t="shared" si="2"/>
        <v>-0.67865374821016999</v>
      </c>
      <c r="Q30" s="100">
        <f t="shared" si="2"/>
        <v>-0.42299409536015214</v>
      </c>
      <c r="R30" s="92">
        <v>66</v>
      </c>
      <c r="S30" s="92" t="s">
        <v>98</v>
      </c>
      <c r="T30" s="93">
        <f>'[1]Annx-A (DA) '!AI29</f>
        <v>1428</v>
      </c>
      <c r="U30" s="94">
        <f>'[1]Annx-A (DA) '!BC29</f>
        <v>1521.7119769999999</v>
      </c>
      <c r="V30" s="95">
        <f>'[1]Annx-A (DA) '!BD29</f>
        <v>816.595777</v>
      </c>
      <c r="W30" s="96">
        <f>'[1]Annx-A (DA) '!BB29</f>
        <v>722.88380000000006</v>
      </c>
      <c r="X30" s="97">
        <f t="shared" si="1"/>
        <v>93.711976999999933</v>
      </c>
      <c r="Y30" s="98">
        <f>'[1]DA HPSLDC'!V30</f>
        <v>49.8</v>
      </c>
      <c r="Z30" s="99">
        <f>'[1]DA HPSLDC'!W30</f>
        <v>1387.57</v>
      </c>
      <c r="AA30" s="99">
        <f>'[1]DA HPSLDC'!X30</f>
        <v>1392.17</v>
      </c>
      <c r="AB30" s="99">
        <f>'[1]DA HPSLDC'!Y30</f>
        <v>737.83</v>
      </c>
      <c r="AC30" s="99">
        <f>'[1]DA HPSLDC'!Z30</f>
        <v>733.23</v>
      </c>
      <c r="AD30" s="99">
        <f>'[1]DA HPSLDC'!AA30</f>
        <v>4.6000000000000227</v>
      </c>
      <c r="AE30" s="100">
        <f t="shared" si="3"/>
        <v>-2.8312324929972033E-2</v>
      </c>
      <c r="AF30" s="100">
        <f t="shared" si="3"/>
        <v>-8.5129103902689379E-2</v>
      </c>
      <c r="AG30" s="100">
        <f t="shared" si="3"/>
        <v>-9.6456262962035813E-2</v>
      </c>
      <c r="AH30" s="100">
        <f t="shared" si="3"/>
        <v>1.4312397096186071E-2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913</v>
      </c>
      <c r="D31" s="94">
        <f>'[1]Annx-A (DA) '!W30</f>
        <v>1203.4828524</v>
      </c>
      <c r="E31" s="95">
        <f>'[1]Annx-A (DA) '!X30</f>
        <v>650.17728699999998</v>
      </c>
      <c r="F31" s="96">
        <f>'[1]Annx-A (DA) '!V30</f>
        <v>359.69443460000002</v>
      </c>
      <c r="G31" s="97">
        <f t="shared" si="0"/>
        <v>290.48285239999996</v>
      </c>
      <c r="H31" s="98">
        <f>'[1]DA HPSLDC'!H31</f>
        <v>50</v>
      </c>
      <c r="I31" s="99">
        <f>'[1]DA HPSLDC'!I31</f>
        <v>940.12</v>
      </c>
      <c r="J31" s="99">
        <f>'[1]DA HPSLDC'!J31</f>
        <v>947.98</v>
      </c>
      <c r="K31" s="99">
        <f>'[1]DA HPSLDC'!K31</f>
        <v>193.48</v>
      </c>
      <c r="L31" s="99">
        <f>'[1]DA HPSLDC'!L31</f>
        <v>185.63</v>
      </c>
      <c r="M31" s="99">
        <f>'[1]DA HPSLDC'!M31</f>
        <v>7.8499999999999943</v>
      </c>
      <c r="N31" s="100">
        <f t="shared" si="2"/>
        <v>2.9704271631982481E-2</v>
      </c>
      <c r="O31" s="100">
        <f t="shared" si="2"/>
        <v>-0.21230286072665935</v>
      </c>
      <c r="P31" s="100">
        <f t="shared" si="2"/>
        <v>-0.70241962635646482</v>
      </c>
      <c r="Q31" s="100">
        <f t="shared" si="2"/>
        <v>-0.48392306873907914</v>
      </c>
      <c r="R31" s="92">
        <v>67</v>
      </c>
      <c r="S31" s="92" t="s">
        <v>100</v>
      </c>
      <c r="T31" s="93">
        <f>'[1]Annx-A (DA) '!AI30</f>
        <v>1422</v>
      </c>
      <c r="U31" s="94">
        <f>'[1]Annx-A (DA) '!BC30</f>
        <v>1544.681724</v>
      </c>
      <c r="V31" s="95">
        <f>'[1]Annx-A (DA) '!BD30</f>
        <v>839.5655240000001</v>
      </c>
      <c r="W31" s="96">
        <f>'[1]Annx-A (DA) '!BB30</f>
        <v>716.88380000000006</v>
      </c>
      <c r="X31" s="97">
        <f t="shared" si="1"/>
        <v>122.68172400000003</v>
      </c>
      <c r="Y31" s="98">
        <f>'[1]DA HPSLDC'!V31</f>
        <v>49.84</v>
      </c>
      <c r="Z31" s="99">
        <f>'[1]DA HPSLDC'!W31</f>
        <v>1380.86</v>
      </c>
      <c r="AA31" s="99">
        <f>'[1]DA HPSLDC'!X31</f>
        <v>1395.02</v>
      </c>
      <c r="AB31" s="99">
        <f>'[1]DA HPSLDC'!Y31</f>
        <v>727.16</v>
      </c>
      <c r="AC31" s="99">
        <f>'[1]DA HPSLDC'!Z31</f>
        <v>713</v>
      </c>
      <c r="AD31" s="99">
        <f>'[1]DA HPSLDC'!AA31</f>
        <v>14.159999999999968</v>
      </c>
      <c r="AE31" s="100">
        <f t="shared" si="3"/>
        <v>-2.8931082981715962E-2</v>
      </c>
      <c r="AF31" s="100">
        <f t="shared" si="3"/>
        <v>-9.6888389157894925E-2</v>
      </c>
      <c r="AG31" s="100">
        <f t="shared" si="3"/>
        <v>-0.13388534996584747</v>
      </c>
      <c r="AH31" s="100">
        <f t="shared" si="3"/>
        <v>-5.4176144027805687E-3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936</v>
      </c>
      <c r="D32" s="94">
        <f>'[1]Annx-A (DA) '!W31</f>
        <v>1292.3756433999999</v>
      </c>
      <c r="E32" s="95">
        <f>'[1]Annx-A (DA) '!X31</f>
        <v>723.07007799999997</v>
      </c>
      <c r="F32" s="96">
        <f>'[1]Annx-A (DA) '!V31</f>
        <v>366.69443460000002</v>
      </c>
      <c r="G32" s="97">
        <f t="shared" si="0"/>
        <v>356.37564339999994</v>
      </c>
      <c r="H32" s="98">
        <f>'[1]DA HPSLDC'!H32</f>
        <v>50.01</v>
      </c>
      <c r="I32" s="99">
        <f>'[1]DA HPSLDC'!I32</f>
        <v>939.29</v>
      </c>
      <c r="J32" s="99">
        <f>'[1]DA HPSLDC'!J32</f>
        <v>977.44</v>
      </c>
      <c r="K32" s="99">
        <f>'[1]DA HPSLDC'!K32</f>
        <v>214.06</v>
      </c>
      <c r="L32" s="99">
        <f>'[1]DA HPSLDC'!L32</f>
        <v>175.91</v>
      </c>
      <c r="M32" s="99">
        <f>'[1]DA HPSLDC'!M32</f>
        <v>38.150000000000006</v>
      </c>
      <c r="N32" s="100">
        <f t="shared" si="2"/>
        <v>3.5149572649572263E-3</v>
      </c>
      <c r="O32" s="100">
        <f t="shared" si="2"/>
        <v>-0.243687386874193</v>
      </c>
      <c r="P32" s="100">
        <f t="shared" si="2"/>
        <v>-0.70395677194652218</v>
      </c>
      <c r="Q32" s="100">
        <f t="shared" si="2"/>
        <v>-0.5202817839548417</v>
      </c>
      <c r="R32" s="92">
        <v>68</v>
      </c>
      <c r="S32" s="92" t="s">
        <v>102</v>
      </c>
      <c r="T32" s="93">
        <f>'[1]Annx-A (DA) '!AI31</f>
        <v>1425</v>
      </c>
      <c r="U32" s="94">
        <f>'[1]Annx-A (DA) '!BC31</f>
        <v>1547.217204</v>
      </c>
      <c r="V32" s="95">
        <f>'[1]Annx-A (DA) '!BD31</f>
        <v>860.10100399999999</v>
      </c>
      <c r="W32" s="96">
        <f>'[1]Annx-A (DA) '!BB31</f>
        <v>737.88380000000006</v>
      </c>
      <c r="X32" s="97">
        <f t="shared" si="1"/>
        <v>122.21720399999992</v>
      </c>
      <c r="Y32" s="98">
        <f>'[1]DA HPSLDC'!V32</f>
        <v>49.83</v>
      </c>
      <c r="Z32" s="99">
        <f>'[1]DA HPSLDC'!W32</f>
        <v>1376.54</v>
      </c>
      <c r="AA32" s="99">
        <f>'[1]DA HPSLDC'!X32</f>
        <v>1409.01</v>
      </c>
      <c r="AB32" s="99">
        <f>'[1]DA HPSLDC'!Y32</f>
        <v>743.75</v>
      </c>
      <c r="AC32" s="99">
        <f>'[1]DA HPSLDC'!Z32</f>
        <v>711.27</v>
      </c>
      <c r="AD32" s="99">
        <f>'[1]DA HPSLDC'!AA32</f>
        <v>32.480000000000018</v>
      </c>
      <c r="AE32" s="100">
        <f t="shared" si="3"/>
        <v>-3.4007017543859673E-2</v>
      </c>
      <c r="AF32" s="100">
        <f t="shared" si="3"/>
        <v>-8.9326310257341252E-2</v>
      </c>
      <c r="AG32" s="100">
        <f t="shared" si="3"/>
        <v>-0.13527597742462349</v>
      </c>
      <c r="AH32" s="100">
        <f t="shared" si="3"/>
        <v>-3.606773857889288E-2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962</v>
      </c>
      <c r="D33" s="94">
        <f>'[1]Annx-A (DA) '!W32</f>
        <v>1337.6642184</v>
      </c>
      <c r="E33" s="95">
        <f>'[1]Annx-A (DA) '!X32</f>
        <v>768.35865299999989</v>
      </c>
      <c r="F33" s="96">
        <f>'[1]Annx-A (DA) '!V32</f>
        <v>392.69443460000002</v>
      </c>
      <c r="G33" s="97">
        <f t="shared" si="0"/>
        <v>375.66421839999987</v>
      </c>
      <c r="H33" s="98">
        <f>'[1]DA HPSLDC'!H33</f>
        <v>49.99</v>
      </c>
      <c r="I33" s="99">
        <f>'[1]DA HPSLDC'!I33</f>
        <v>958.98</v>
      </c>
      <c r="J33" s="99">
        <f>'[1]DA HPSLDC'!J33</f>
        <v>991.43</v>
      </c>
      <c r="K33" s="99">
        <f>'[1]DA HPSLDC'!K33</f>
        <v>313.89</v>
      </c>
      <c r="L33" s="99">
        <f>'[1]DA HPSLDC'!L33</f>
        <v>281.43</v>
      </c>
      <c r="M33" s="99">
        <f>'[1]DA HPSLDC'!M33</f>
        <v>32.45999999999998</v>
      </c>
      <c r="N33" s="100">
        <f t="shared" si="2"/>
        <v>-3.1392931392931205E-3</v>
      </c>
      <c r="O33" s="100">
        <f t="shared" si="2"/>
        <v>-0.25883492556460536</v>
      </c>
      <c r="P33" s="100">
        <f t="shared" si="2"/>
        <v>-0.59147983981902263</v>
      </c>
      <c r="Q33" s="100">
        <f t="shared" si="2"/>
        <v>-0.28333590903404166</v>
      </c>
      <c r="R33" s="92">
        <v>69</v>
      </c>
      <c r="S33" s="92" t="s">
        <v>104</v>
      </c>
      <c r="T33" s="93">
        <f>'[1]Annx-A (DA) '!AI32</f>
        <v>1426</v>
      </c>
      <c r="U33" s="94">
        <f>'[1]Annx-A (DA) '!BC32</f>
        <v>1634.843971</v>
      </c>
      <c r="V33" s="95">
        <f>'[1]Annx-A (DA) '!BD32</f>
        <v>961.72777100000008</v>
      </c>
      <c r="W33" s="96">
        <f>'[1]Annx-A (DA) '!BB32</f>
        <v>752.88380000000006</v>
      </c>
      <c r="X33" s="97">
        <f t="shared" si="1"/>
        <v>208.84397100000001</v>
      </c>
      <c r="Y33" s="98">
        <f>'[1]DA HPSLDC'!V33</f>
        <v>50.01</v>
      </c>
      <c r="Z33" s="99">
        <f>'[1]DA HPSLDC'!W33</f>
        <v>1376.86</v>
      </c>
      <c r="AA33" s="99">
        <f>'[1]DA HPSLDC'!X33</f>
        <v>1448.42</v>
      </c>
      <c r="AB33" s="99">
        <f>'[1]DA HPSLDC'!Y33</f>
        <v>845.45</v>
      </c>
      <c r="AC33" s="99">
        <f>'[1]DA HPSLDC'!Z33</f>
        <v>773.89</v>
      </c>
      <c r="AD33" s="99">
        <f>'[1]DA HPSLDC'!AA33</f>
        <v>71.560000000000059</v>
      </c>
      <c r="AE33" s="100">
        <f t="shared" si="3"/>
        <v>-3.4460028050490955E-2</v>
      </c>
      <c r="AF33" s="100">
        <f t="shared" si="3"/>
        <v>-0.11403165947755141</v>
      </c>
      <c r="AG33" s="100">
        <f t="shared" si="3"/>
        <v>-0.12090507782581233</v>
      </c>
      <c r="AH33" s="100">
        <f t="shared" si="3"/>
        <v>2.790098551728689E-2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1011</v>
      </c>
      <c r="D34" s="94">
        <f>'[1]Annx-A (DA) '!W33</f>
        <v>1351.8455963999997</v>
      </c>
      <c r="E34" s="95">
        <f>'[1]Annx-A (DA) '!X33</f>
        <v>782.54003099999989</v>
      </c>
      <c r="F34" s="96">
        <f>'[1]Annx-A (DA) '!V33</f>
        <v>441.69443460000002</v>
      </c>
      <c r="G34" s="97">
        <f t="shared" si="0"/>
        <v>340.84559639999986</v>
      </c>
      <c r="H34" s="98">
        <f>'[1]DA HPSLDC'!H34</f>
        <v>49.98</v>
      </c>
      <c r="I34" s="99">
        <f>'[1]DA HPSLDC'!I34</f>
        <v>996.26</v>
      </c>
      <c r="J34" s="99">
        <f>'[1]DA HPSLDC'!J34</f>
        <v>1003.17</v>
      </c>
      <c r="K34" s="99">
        <f>'[1]DA HPSLDC'!K34</f>
        <v>323.74</v>
      </c>
      <c r="L34" s="99">
        <f>'[1]DA HPSLDC'!L34</f>
        <v>316.83999999999997</v>
      </c>
      <c r="M34" s="99">
        <f>'[1]DA HPSLDC'!M34</f>
        <v>6.9000000000000341</v>
      </c>
      <c r="N34" s="100">
        <f t="shared" si="2"/>
        <v>-1.4579624134520287E-2</v>
      </c>
      <c r="O34" s="100">
        <f t="shared" si="2"/>
        <v>-0.25792560727980479</v>
      </c>
      <c r="P34" s="100">
        <f t="shared" si="2"/>
        <v>-0.58629592458510271</v>
      </c>
      <c r="Q34" s="100">
        <f t="shared" si="2"/>
        <v>-0.28267151410469693</v>
      </c>
      <c r="R34" s="92">
        <v>70</v>
      </c>
      <c r="S34" s="92" t="s">
        <v>106</v>
      </c>
      <c r="T34" s="93">
        <f>'[1]Annx-A (DA) '!AI33</f>
        <v>1419</v>
      </c>
      <c r="U34" s="94">
        <f>'[1]Annx-A (DA) '!BC33</f>
        <v>1757.7154559999999</v>
      </c>
      <c r="V34" s="95">
        <f>'[1]Annx-A (DA) '!BD33</f>
        <v>1084.599256</v>
      </c>
      <c r="W34" s="96">
        <f>'[1]Annx-A (DA) '!BB33</f>
        <v>745.88380000000006</v>
      </c>
      <c r="X34" s="97">
        <f t="shared" si="1"/>
        <v>338.7154559999999</v>
      </c>
      <c r="Y34" s="98">
        <f>'[1]DA HPSLDC'!V34</f>
        <v>49.85</v>
      </c>
      <c r="Z34" s="99">
        <f>'[1]DA HPSLDC'!W34</f>
        <v>1375.53</v>
      </c>
      <c r="AA34" s="99">
        <f>'[1]DA HPSLDC'!X34</f>
        <v>1465.04</v>
      </c>
      <c r="AB34" s="99">
        <f>'[1]DA HPSLDC'!Y34</f>
        <v>850.85</v>
      </c>
      <c r="AC34" s="99">
        <f>'[1]DA HPSLDC'!Z34</f>
        <v>761.35</v>
      </c>
      <c r="AD34" s="99">
        <f>'[1]DA HPSLDC'!AA34</f>
        <v>89.5</v>
      </c>
      <c r="AE34" s="100">
        <f t="shared" si="3"/>
        <v>-3.0634249471458794E-2</v>
      </c>
      <c r="AF34" s="100">
        <f t="shared" si="3"/>
        <v>-0.16650900747384675</v>
      </c>
      <c r="AG34" s="100">
        <f t="shared" si="3"/>
        <v>-0.21551670324951794</v>
      </c>
      <c r="AH34" s="100">
        <f t="shared" si="3"/>
        <v>2.0735401412391524E-2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1061</v>
      </c>
      <c r="D35" s="94">
        <f>'[1]Annx-A (DA) '!W34</f>
        <v>1367.0685374</v>
      </c>
      <c r="E35" s="95">
        <f>'[1]Annx-A (DA) '!X34</f>
        <v>797.76297199999988</v>
      </c>
      <c r="F35" s="96">
        <f>'[1]Annx-A (DA) '!V34</f>
        <v>491.69443460000002</v>
      </c>
      <c r="G35" s="97">
        <f t="shared" si="0"/>
        <v>306.06853739999985</v>
      </c>
      <c r="H35" s="98">
        <f>'[1]DA HPSLDC'!H35</f>
        <v>49.99</v>
      </c>
      <c r="I35" s="99">
        <f>'[1]DA HPSLDC'!I35</f>
        <v>1034.67</v>
      </c>
      <c r="J35" s="99">
        <f>'[1]DA HPSLDC'!J35</f>
        <v>1032</v>
      </c>
      <c r="K35" s="99">
        <f>'[1]DA HPSLDC'!K35</f>
        <v>290.91000000000003</v>
      </c>
      <c r="L35" s="99">
        <f>'[1]DA HPSLDC'!L35</f>
        <v>293.60000000000002</v>
      </c>
      <c r="M35" s="99">
        <f>'[1]DA HPSLDC'!M35</f>
        <v>-2.6899999999999977</v>
      </c>
      <c r="N35" s="100">
        <f t="shared" si="2"/>
        <v>-2.4816211121583342E-2</v>
      </c>
      <c r="O35" s="100">
        <f t="shared" si="2"/>
        <v>-0.24510002844280218</v>
      </c>
      <c r="P35" s="100">
        <f t="shared" si="2"/>
        <v>-0.63534281458227415</v>
      </c>
      <c r="Q35" s="100">
        <f t="shared" si="2"/>
        <v>-0.40288118119773403</v>
      </c>
      <c r="R35" s="92">
        <v>71</v>
      </c>
      <c r="S35" s="92" t="s">
        <v>108</v>
      </c>
      <c r="T35" s="93">
        <f>'[1]Annx-A (DA) '!AI34</f>
        <v>1420</v>
      </c>
      <c r="U35" s="94">
        <f>'[1]Annx-A (DA) '!BC34</f>
        <v>1650.5241840000001</v>
      </c>
      <c r="V35" s="95">
        <f>'[1]Annx-A (DA) '!BD34</f>
        <v>966.25798399999985</v>
      </c>
      <c r="W35" s="96">
        <f>'[1]Annx-A (DA) '!BB34</f>
        <v>735.73380000000009</v>
      </c>
      <c r="X35" s="97">
        <f t="shared" si="1"/>
        <v>230.52418399999976</v>
      </c>
      <c r="Y35" s="98">
        <f>'[1]DA HPSLDC'!V35</f>
        <v>49.85</v>
      </c>
      <c r="Z35" s="99">
        <f>'[1]DA HPSLDC'!W35</f>
        <v>1375.05</v>
      </c>
      <c r="AA35" s="99">
        <f>'[1]DA HPSLDC'!X35</f>
        <v>1453</v>
      </c>
      <c r="AB35" s="99">
        <f>'[1]DA HPSLDC'!Y35</f>
        <v>771.39</v>
      </c>
      <c r="AC35" s="99">
        <f>'[1]DA HPSLDC'!Z35</f>
        <v>693.42</v>
      </c>
      <c r="AD35" s="99">
        <f>'[1]DA HPSLDC'!AA35</f>
        <v>77.970000000000027</v>
      </c>
      <c r="AE35" s="100">
        <f t="shared" si="3"/>
        <v>-3.1654929577464817E-2</v>
      </c>
      <c r="AF35" s="100">
        <f t="shared" si="3"/>
        <v>-0.11967360788456044</v>
      </c>
      <c r="AG35" s="100">
        <f t="shared" si="3"/>
        <v>-0.20167283192145907</v>
      </c>
      <c r="AH35" s="100">
        <f t="shared" si="3"/>
        <v>-5.7512377438687909E-2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1115</v>
      </c>
      <c r="D36" s="94">
        <f>'[1]Annx-A (DA) '!W35</f>
        <v>1371.0057953999999</v>
      </c>
      <c r="E36" s="95">
        <f>'[1]Annx-A (DA) '!X35</f>
        <v>801.70022999999981</v>
      </c>
      <c r="F36" s="96">
        <f>'[1]Annx-A (DA) '!V35</f>
        <v>545.69443460000002</v>
      </c>
      <c r="G36" s="97">
        <f t="shared" si="0"/>
        <v>256.00579539999978</v>
      </c>
      <c r="H36" s="98">
        <f>'[1]DA HPSLDC'!H36</f>
        <v>50</v>
      </c>
      <c r="I36" s="99">
        <f>'[1]DA HPSLDC'!I36</f>
        <v>1085.8399999999999</v>
      </c>
      <c r="J36" s="99">
        <f>'[1]DA HPSLDC'!J36</f>
        <v>1063.1100000000001</v>
      </c>
      <c r="K36" s="99">
        <f>'[1]DA HPSLDC'!K36</f>
        <v>285.39</v>
      </c>
      <c r="L36" s="99">
        <f>'[1]DA HPSLDC'!L36</f>
        <v>308.13</v>
      </c>
      <c r="M36" s="99">
        <f>'[1]DA HPSLDC'!M36</f>
        <v>-22.740000000000009</v>
      </c>
      <c r="N36" s="100">
        <f t="shared" si="2"/>
        <v>-2.6152466367713078E-2</v>
      </c>
      <c r="O36" s="100">
        <f t="shared" si="2"/>
        <v>-0.22457658197583999</v>
      </c>
      <c r="P36" s="100">
        <f t="shared" si="2"/>
        <v>-0.64401906183811364</v>
      </c>
      <c r="Q36" s="100">
        <f t="shared" si="2"/>
        <v>-0.43534333417590626</v>
      </c>
      <c r="R36" s="92">
        <v>72</v>
      </c>
      <c r="S36" s="92" t="s">
        <v>110</v>
      </c>
      <c r="T36" s="93">
        <f>'[1]Annx-A (DA) '!AI35</f>
        <v>1448</v>
      </c>
      <c r="U36" s="94">
        <f>'[1]Annx-A (DA) '!BC35</f>
        <v>1617.7220050000001</v>
      </c>
      <c r="V36" s="95">
        <f>'[1]Annx-A (DA) '!BD35</f>
        <v>933.45580500000005</v>
      </c>
      <c r="W36" s="96">
        <f>'[1]Annx-A (DA) '!BB35</f>
        <v>763.73380000000009</v>
      </c>
      <c r="X36" s="97">
        <f t="shared" si="1"/>
        <v>169.72200499999997</v>
      </c>
      <c r="Y36" s="98">
        <f>'[1]DA HPSLDC'!V36</f>
        <v>49.72</v>
      </c>
      <c r="Z36" s="99">
        <f>'[1]DA HPSLDC'!W36</f>
        <v>1383.35</v>
      </c>
      <c r="AA36" s="99">
        <f>'[1]DA HPSLDC'!X36</f>
        <v>1396.63</v>
      </c>
      <c r="AB36" s="99">
        <f>'[1]DA HPSLDC'!Y36</f>
        <v>727.49</v>
      </c>
      <c r="AC36" s="99">
        <f>'[1]DA HPSLDC'!Z36</f>
        <v>714.23</v>
      </c>
      <c r="AD36" s="99">
        <f>'[1]DA HPSLDC'!AA36</f>
        <v>13.259999999999991</v>
      </c>
      <c r="AE36" s="100">
        <f t="shared" si="3"/>
        <v>-4.464779005524868E-2</v>
      </c>
      <c r="AF36" s="100">
        <f t="shared" si="3"/>
        <v>-0.13666872572460306</v>
      </c>
      <c r="AG36" s="100">
        <f t="shared" si="3"/>
        <v>-0.22064869477136095</v>
      </c>
      <c r="AH36" s="100">
        <f t="shared" si="3"/>
        <v>-6.4818134276628928E-2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1184</v>
      </c>
      <c r="D37" s="94">
        <f>'[1]Annx-A (DA) '!W36</f>
        <v>1450.2488002999999</v>
      </c>
      <c r="E37" s="95">
        <f>'[1]Annx-A (DA) '!X36</f>
        <v>868.15489699999989</v>
      </c>
      <c r="F37" s="96">
        <f>'[1]Annx-A (DA) '!V36</f>
        <v>601.90609670000003</v>
      </c>
      <c r="G37" s="97">
        <f t="shared" si="0"/>
        <v>266.24880029999986</v>
      </c>
      <c r="H37" s="98">
        <f>'[1]DA HPSLDC'!H37</f>
        <v>50.02</v>
      </c>
      <c r="I37" s="99">
        <f>'[1]DA HPSLDC'!I37</f>
        <v>1143.74</v>
      </c>
      <c r="J37" s="99">
        <f>'[1]DA HPSLDC'!J37</f>
        <v>1115.8800000000001</v>
      </c>
      <c r="K37" s="99">
        <f>'[1]DA HPSLDC'!K37</f>
        <v>337.75</v>
      </c>
      <c r="L37" s="99">
        <f>'[1]DA HPSLDC'!L37</f>
        <v>365.6</v>
      </c>
      <c r="M37" s="99">
        <f>'[1]DA HPSLDC'!M37</f>
        <v>-27.850000000000023</v>
      </c>
      <c r="N37" s="100">
        <f t="shared" si="2"/>
        <v>-3.4003378378378371E-2</v>
      </c>
      <c r="O37" s="100">
        <f t="shared" si="2"/>
        <v>-0.23055961172374831</v>
      </c>
      <c r="P37" s="100">
        <f t="shared" si="2"/>
        <v>-0.61095652265842137</v>
      </c>
      <c r="Q37" s="100">
        <f t="shared" si="2"/>
        <v>-0.39259628369868277</v>
      </c>
      <c r="R37" s="92">
        <v>73</v>
      </c>
      <c r="S37" s="92" t="s">
        <v>112</v>
      </c>
      <c r="T37" s="93">
        <f>'[1]Annx-A (DA) '!AI36</f>
        <v>1481</v>
      </c>
      <c r="U37" s="94">
        <f>'[1]Annx-A (DA) '!BC36</f>
        <v>1686.0931329999999</v>
      </c>
      <c r="V37" s="95">
        <f>'[1]Annx-A (DA) '!BD36</f>
        <v>944.28303299999993</v>
      </c>
      <c r="W37" s="96">
        <f>'[1]Annx-A (DA) '!BB36</f>
        <v>739.18990000000008</v>
      </c>
      <c r="X37" s="97">
        <f t="shared" si="1"/>
        <v>205.09313299999985</v>
      </c>
      <c r="Y37" s="98">
        <f>'[1]DA HPSLDC'!V37</f>
        <v>49.85</v>
      </c>
      <c r="Z37" s="99">
        <f>'[1]DA HPSLDC'!W37</f>
        <v>1439.44</v>
      </c>
      <c r="AA37" s="99">
        <f>'[1]DA HPSLDC'!X37</f>
        <v>1423.31</v>
      </c>
      <c r="AB37" s="99">
        <f>'[1]DA HPSLDC'!Y37</f>
        <v>653.52</v>
      </c>
      <c r="AC37" s="99">
        <f>'[1]DA HPSLDC'!Z37</f>
        <v>669.66</v>
      </c>
      <c r="AD37" s="99">
        <f>'[1]DA HPSLDC'!AA37</f>
        <v>-16.139999999999986</v>
      </c>
      <c r="AE37" s="100">
        <f t="shared" si="3"/>
        <v>-2.8062120189061408E-2</v>
      </c>
      <c r="AF37" s="100">
        <f t="shared" si="3"/>
        <v>-0.15585327278597008</v>
      </c>
      <c r="AG37" s="100">
        <f t="shared" si="3"/>
        <v>-0.3079193661631745</v>
      </c>
      <c r="AH37" s="100">
        <f t="shared" si="3"/>
        <v>-9.4062297117425586E-2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1306</v>
      </c>
      <c r="D38" s="94">
        <f>'[1]Annx-A (DA) '!W37</f>
        <v>1634.5424522999999</v>
      </c>
      <c r="E38" s="95">
        <f>'[1]Annx-A (DA) '!X37</f>
        <v>1067.448549</v>
      </c>
      <c r="F38" s="96">
        <f>'[1]Annx-A (DA) '!V37</f>
        <v>738.90609670000003</v>
      </c>
      <c r="G38" s="97">
        <f t="shared" si="0"/>
        <v>328.54245229999992</v>
      </c>
      <c r="H38" s="98">
        <f>'[1]DA HPSLDC'!H38</f>
        <v>49.95</v>
      </c>
      <c r="I38" s="99">
        <f>'[1]DA HPSLDC'!I38</f>
        <v>1223.23</v>
      </c>
      <c r="J38" s="99">
        <f>'[1]DA HPSLDC'!J38</f>
        <v>1146.02</v>
      </c>
      <c r="K38" s="99">
        <f>'[1]DA HPSLDC'!K38</f>
        <v>366.76</v>
      </c>
      <c r="L38" s="99">
        <f>'[1]DA HPSLDC'!L38</f>
        <v>443.96</v>
      </c>
      <c r="M38" s="99">
        <f>'[1]DA HPSLDC'!M38</f>
        <v>-77.199999999999989</v>
      </c>
      <c r="N38" s="100">
        <f t="shared" si="2"/>
        <v>-6.3376722817764158E-2</v>
      </c>
      <c r="O38" s="100">
        <f t="shared" si="2"/>
        <v>-0.29887412933973628</v>
      </c>
      <c r="P38" s="100">
        <f t="shared" si="2"/>
        <v>-0.65641435332542664</v>
      </c>
      <c r="Q38" s="100">
        <f t="shared" si="2"/>
        <v>-0.39916587238520213</v>
      </c>
      <c r="R38" s="92">
        <v>74</v>
      </c>
      <c r="S38" s="92" t="s">
        <v>114</v>
      </c>
      <c r="T38" s="93">
        <f>'[1]Annx-A (DA) '!AI37</f>
        <v>1560</v>
      </c>
      <c r="U38" s="94">
        <f>'[1]Annx-A (DA) '!BC37</f>
        <v>1781.1820613</v>
      </c>
      <c r="V38" s="95">
        <f>'[1]Annx-A (DA) '!BD37</f>
        <v>1037.3154579999998</v>
      </c>
      <c r="W38" s="96">
        <f>'[1]Annx-A (DA) '!BB37</f>
        <v>816.13339670000005</v>
      </c>
      <c r="X38" s="97">
        <f t="shared" si="1"/>
        <v>221.18206129999976</v>
      </c>
      <c r="Y38" s="98">
        <f>'[1]DA HPSLDC'!V38</f>
        <v>49.78</v>
      </c>
      <c r="Z38" s="99">
        <f>'[1]DA HPSLDC'!W38</f>
        <v>1503.89</v>
      </c>
      <c r="AA38" s="99">
        <f>'[1]DA HPSLDC'!X38</f>
        <v>1527.6100000000001</v>
      </c>
      <c r="AB38" s="99">
        <f>'[1]DA HPSLDC'!Y38</f>
        <v>728.6</v>
      </c>
      <c r="AC38" s="99">
        <f>'[1]DA HPSLDC'!Z38</f>
        <v>704.9</v>
      </c>
      <c r="AD38" s="99">
        <f>'[1]DA HPSLDC'!AA38</f>
        <v>23.700000000000045</v>
      </c>
      <c r="AE38" s="100">
        <f t="shared" si="3"/>
        <v>-3.5967948717948652E-2</v>
      </c>
      <c r="AF38" s="100">
        <f t="shared" si="3"/>
        <v>-0.14236167476048445</v>
      </c>
      <c r="AG38" s="100">
        <f t="shared" si="3"/>
        <v>-0.29761000438113577</v>
      </c>
      <c r="AH38" s="100">
        <f t="shared" si="3"/>
        <v>-0.13629315642487794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1414</v>
      </c>
      <c r="D39" s="94">
        <f>'[1]Annx-A (DA) '!W38</f>
        <v>1635.6691493000001</v>
      </c>
      <c r="E39" s="95">
        <f>'[1]Annx-A (DA) '!X38</f>
        <v>1038.5752459999999</v>
      </c>
      <c r="F39" s="96">
        <f>'[1]Annx-A (DA) '!V38</f>
        <v>816.90609670000003</v>
      </c>
      <c r="G39" s="97">
        <f t="shared" si="0"/>
        <v>221.66914929999984</v>
      </c>
      <c r="H39" s="98">
        <f>'[1]DA HPSLDC'!H39</f>
        <v>50</v>
      </c>
      <c r="I39" s="99">
        <f>'[1]DA HPSLDC'!I39</f>
        <v>1302.02</v>
      </c>
      <c r="J39" s="99">
        <f>'[1]DA HPSLDC'!J39</f>
        <v>1249.43</v>
      </c>
      <c r="K39" s="99">
        <f>'[1]DA HPSLDC'!K39</f>
        <v>469.94</v>
      </c>
      <c r="L39" s="99">
        <f>'[1]DA HPSLDC'!L39</f>
        <v>522.53</v>
      </c>
      <c r="M39" s="99">
        <f>'[1]DA HPSLDC'!M39</f>
        <v>-52.589999999999975</v>
      </c>
      <c r="N39" s="100">
        <f t="shared" si="2"/>
        <v>-7.9193776520509213E-2</v>
      </c>
      <c r="O39" s="100">
        <f t="shared" si="2"/>
        <v>-0.23613525355374873</v>
      </c>
      <c r="P39" s="100">
        <f t="shared" si="2"/>
        <v>-0.54751473057928046</v>
      </c>
      <c r="Q39" s="100">
        <f t="shared" si="2"/>
        <v>-0.36035487786071269</v>
      </c>
      <c r="R39" s="92">
        <v>75</v>
      </c>
      <c r="S39" s="92" t="s">
        <v>116</v>
      </c>
      <c r="T39" s="93">
        <f>'[1]Annx-A (DA) '!AI38</f>
        <v>1589</v>
      </c>
      <c r="U39" s="94">
        <f>'[1]Annx-A (DA) '!BC38</f>
        <v>1795.6370262999999</v>
      </c>
      <c r="V39" s="95">
        <f>'[1]Annx-A (DA) '!BD38</f>
        <v>1046.662628</v>
      </c>
      <c r="W39" s="96">
        <f>'[1]Annx-A (DA) '!BB38</f>
        <v>840.02560170000004</v>
      </c>
      <c r="X39" s="97">
        <f t="shared" si="1"/>
        <v>206.6370263</v>
      </c>
      <c r="Y39" s="98">
        <f>'[1]DA HPSLDC'!V39</f>
        <v>50.01</v>
      </c>
      <c r="Z39" s="99">
        <f>'[1]DA HPSLDC'!W39</f>
        <v>1554.6</v>
      </c>
      <c r="AA39" s="99">
        <f>'[1]DA HPSLDC'!X39</f>
        <v>1567.38</v>
      </c>
      <c r="AB39" s="99">
        <f>'[1]DA HPSLDC'!Y39</f>
        <v>660.98</v>
      </c>
      <c r="AC39" s="99">
        <f>'[1]DA HPSLDC'!Z39</f>
        <v>648.20000000000005</v>
      </c>
      <c r="AD39" s="99">
        <f>'[1]DA HPSLDC'!AA39</f>
        <v>12.779999999999973</v>
      </c>
      <c r="AE39" s="100">
        <f t="shared" si="3"/>
        <v>-2.1648835745752104E-2</v>
      </c>
      <c r="AF39" s="100">
        <f t="shared" si="3"/>
        <v>-0.12711757607846549</v>
      </c>
      <c r="AG39" s="100">
        <f t="shared" si="3"/>
        <v>-0.36848800910850904</v>
      </c>
      <c r="AH39" s="100">
        <f t="shared" si="3"/>
        <v>-0.22835685163856118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1494</v>
      </c>
      <c r="D40" s="94">
        <f>'[1]Annx-A (DA) '!W39</f>
        <v>1659.7517643000001</v>
      </c>
      <c r="E40" s="95">
        <f>'[1]Annx-A (DA) '!X39</f>
        <v>1062.6578610000001</v>
      </c>
      <c r="F40" s="96">
        <f>'[1]Annx-A (DA) '!V39</f>
        <v>896.90609670000003</v>
      </c>
      <c r="G40" s="97">
        <f t="shared" si="0"/>
        <v>165.7517643000001</v>
      </c>
      <c r="H40" s="98">
        <f>'[1]DA HPSLDC'!H40</f>
        <v>50.02</v>
      </c>
      <c r="I40" s="99">
        <f>'[1]DA HPSLDC'!I40</f>
        <v>1363.33</v>
      </c>
      <c r="J40" s="99">
        <f>'[1]DA HPSLDC'!J40</f>
        <v>1280.6500000000001</v>
      </c>
      <c r="K40" s="99">
        <f>'[1]DA HPSLDC'!K40</f>
        <v>497.65</v>
      </c>
      <c r="L40" s="99">
        <f>'[1]DA HPSLDC'!L40</f>
        <v>580.35</v>
      </c>
      <c r="M40" s="99">
        <f>'[1]DA HPSLDC'!M40</f>
        <v>-82.700000000000045</v>
      </c>
      <c r="N40" s="100">
        <f t="shared" si="2"/>
        <v>-8.7463186077643959E-2</v>
      </c>
      <c r="O40" s="100">
        <f t="shared" si="2"/>
        <v>-0.22840871294984649</v>
      </c>
      <c r="P40" s="100">
        <f t="shared" si="2"/>
        <v>-0.53169310813577098</v>
      </c>
      <c r="Q40" s="100">
        <f t="shared" si="2"/>
        <v>-0.35294229559226942</v>
      </c>
      <c r="R40" s="92">
        <v>76</v>
      </c>
      <c r="S40" s="92" t="s">
        <v>118</v>
      </c>
      <c r="T40" s="93">
        <f>'[1]Annx-A (DA) '!AI39</f>
        <v>1571</v>
      </c>
      <c r="U40" s="94">
        <f>'[1]Annx-A (DA) '!BC39</f>
        <v>1795.7119962999996</v>
      </c>
      <c r="V40" s="95">
        <f>'[1]Annx-A (DA) '!BD39</f>
        <v>1046.7375979999997</v>
      </c>
      <c r="W40" s="96">
        <f>'[1]Annx-A (DA) '!BB39</f>
        <v>822.02560170000004</v>
      </c>
      <c r="X40" s="97">
        <f t="shared" si="1"/>
        <v>224.71199629999967</v>
      </c>
      <c r="Y40" s="98">
        <f>'[1]DA HPSLDC'!V40</f>
        <v>50.01</v>
      </c>
      <c r="Z40" s="99">
        <f>'[1]DA HPSLDC'!W40</f>
        <v>1544.42</v>
      </c>
      <c r="AA40" s="99">
        <f>'[1]DA HPSLDC'!X40</f>
        <v>1550.1100000000001</v>
      </c>
      <c r="AB40" s="99">
        <f>'[1]DA HPSLDC'!Y40</f>
        <v>632.15</v>
      </c>
      <c r="AC40" s="99">
        <f>'[1]DA HPSLDC'!Z40</f>
        <v>626.46</v>
      </c>
      <c r="AD40" s="99">
        <f>'[1]DA HPSLDC'!AA40</f>
        <v>5.6899999999999409</v>
      </c>
      <c r="AE40" s="100">
        <f t="shared" si="3"/>
        <v>-1.6919159770846549E-2</v>
      </c>
      <c r="AF40" s="100">
        <f t="shared" si="3"/>
        <v>-0.13677137358666289</v>
      </c>
      <c r="AG40" s="100">
        <f t="shared" si="3"/>
        <v>-0.39607595904852538</v>
      </c>
      <c r="AH40" s="100">
        <f t="shared" si="3"/>
        <v>-0.23790694753978245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1579</v>
      </c>
      <c r="D41" s="94">
        <f>'[1]Annx-A (DA) '!W40</f>
        <v>1693.3239943000001</v>
      </c>
      <c r="E41" s="95">
        <f>'[1]Annx-A (DA) '!X40</f>
        <v>1093.6638910000001</v>
      </c>
      <c r="F41" s="96">
        <f>'[1]Annx-A (DA) '!V40</f>
        <v>979.33989670000005</v>
      </c>
      <c r="G41" s="97">
        <f t="shared" si="0"/>
        <v>114.32399430000009</v>
      </c>
      <c r="H41" s="98">
        <f>'[1]DA HPSLDC'!H41</f>
        <v>50.04</v>
      </c>
      <c r="I41" s="99">
        <f>'[1]DA HPSLDC'!I41</f>
        <v>1409.1</v>
      </c>
      <c r="J41" s="99">
        <f>'[1]DA HPSLDC'!J41</f>
        <v>1360.79</v>
      </c>
      <c r="K41" s="99">
        <f>'[1]DA HPSLDC'!K41</f>
        <v>547.75</v>
      </c>
      <c r="L41" s="99">
        <f>'[1]DA HPSLDC'!L41</f>
        <v>596.05999999999995</v>
      </c>
      <c r="M41" s="99">
        <f>'[1]DA HPSLDC'!M41</f>
        <v>-48.309999999999945</v>
      </c>
      <c r="N41" s="100">
        <f t="shared" si="2"/>
        <v>-0.10759974667511089</v>
      </c>
      <c r="O41" s="100">
        <f t="shared" si="2"/>
        <v>-0.19637942615787815</v>
      </c>
      <c r="P41" s="100">
        <f t="shared" si="2"/>
        <v>-0.49916056979886159</v>
      </c>
      <c r="Q41" s="100">
        <f t="shared" si="2"/>
        <v>-0.39136554937821527</v>
      </c>
      <c r="R41" s="92">
        <v>77</v>
      </c>
      <c r="S41" s="92" t="s">
        <v>120</v>
      </c>
      <c r="T41" s="93">
        <f>'[1]Annx-A (DA) '!AI40</f>
        <v>1538</v>
      </c>
      <c r="U41" s="94">
        <f>'[1]Annx-A (DA) '!BC40</f>
        <v>1750.1553652999996</v>
      </c>
      <c r="V41" s="95">
        <f>'[1]Annx-A (DA) '!BD40</f>
        <v>991.55706699999973</v>
      </c>
      <c r="W41" s="96">
        <f>'[1]Annx-A (DA) '!BB40</f>
        <v>779.4017017000001</v>
      </c>
      <c r="X41" s="97">
        <f t="shared" si="1"/>
        <v>212.15536529999963</v>
      </c>
      <c r="Y41" s="98">
        <f>'[1]DA HPSLDC'!V41</f>
        <v>50</v>
      </c>
      <c r="Z41" s="99">
        <f>'[1]DA HPSLDC'!W41</f>
        <v>1469.79</v>
      </c>
      <c r="AA41" s="99">
        <f>'[1]DA HPSLDC'!X41</f>
        <v>1523.18</v>
      </c>
      <c r="AB41" s="99">
        <f>'[1]DA HPSLDC'!Y41</f>
        <v>524.72</v>
      </c>
      <c r="AC41" s="99">
        <f>'[1]DA HPSLDC'!Z41</f>
        <v>471.33</v>
      </c>
      <c r="AD41" s="99">
        <f>'[1]DA HPSLDC'!AA41</f>
        <v>53.390000000000043</v>
      </c>
      <c r="AE41" s="100">
        <f t="shared" si="3"/>
        <v>-4.4349804941482468E-2</v>
      </c>
      <c r="AF41" s="100">
        <f t="shared" si="3"/>
        <v>-0.12968869495828617</v>
      </c>
      <c r="AG41" s="100">
        <f t="shared" si="3"/>
        <v>-0.47081210203305407</v>
      </c>
      <c r="AH41" s="100">
        <f t="shared" si="3"/>
        <v>-0.39526690925622349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1620</v>
      </c>
      <c r="D42" s="94">
        <f>'[1]Annx-A (DA) '!W41</f>
        <v>1666.6682983000001</v>
      </c>
      <c r="E42" s="95">
        <f>'[1]Annx-A (DA) '!X41</f>
        <v>1052.0081949999999</v>
      </c>
      <c r="F42" s="96">
        <f>'[1]Annx-A (DA) '!V41</f>
        <v>1005.3398967000001</v>
      </c>
      <c r="G42" s="97">
        <f t="shared" si="0"/>
        <v>46.668298299999833</v>
      </c>
      <c r="H42" s="98">
        <f>'[1]DA HPSLDC'!H42</f>
        <v>50.01</v>
      </c>
      <c r="I42" s="99">
        <f>'[1]DA HPSLDC'!I42</f>
        <v>1453.05</v>
      </c>
      <c r="J42" s="99">
        <f>'[1]DA HPSLDC'!J42</f>
        <v>1359.3400000000001</v>
      </c>
      <c r="K42" s="99">
        <f>'[1]DA HPSLDC'!K42</f>
        <v>545.62</v>
      </c>
      <c r="L42" s="99">
        <f>'[1]DA HPSLDC'!L42</f>
        <v>639.32000000000005</v>
      </c>
      <c r="M42" s="99">
        <f>'[1]DA HPSLDC'!M42</f>
        <v>-93.700000000000045</v>
      </c>
      <c r="N42" s="100">
        <f t="shared" si="2"/>
        <v>-0.10305555555555558</v>
      </c>
      <c r="O42" s="100">
        <f t="shared" si="2"/>
        <v>-0.18439679845922219</v>
      </c>
      <c r="P42" s="100">
        <f t="shared" si="2"/>
        <v>-0.48135385009999843</v>
      </c>
      <c r="Q42" s="100">
        <f t="shared" si="2"/>
        <v>-0.36407576969883521</v>
      </c>
      <c r="R42" s="92">
        <v>78</v>
      </c>
      <c r="S42" s="92" t="s">
        <v>122</v>
      </c>
      <c r="T42" s="93">
        <f>'[1]Annx-A (DA) '!AI41</f>
        <v>1497</v>
      </c>
      <c r="U42" s="94">
        <f>'[1]Annx-A (DA) '!BC41</f>
        <v>1749.0426252999996</v>
      </c>
      <c r="V42" s="95">
        <f>'[1]Annx-A (DA) '!BD41</f>
        <v>990.4443269999997</v>
      </c>
      <c r="W42" s="96">
        <f>'[1]Annx-A (DA) '!BB41</f>
        <v>738.4017017000001</v>
      </c>
      <c r="X42" s="97">
        <f t="shared" si="1"/>
        <v>252.0426252999996</v>
      </c>
      <c r="Y42" s="98">
        <f>'[1]DA HPSLDC'!V42</f>
        <v>50</v>
      </c>
      <c r="Z42" s="99">
        <f>'[1]DA HPSLDC'!W42</f>
        <v>1492.66</v>
      </c>
      <c r="AA42" s="99">
        <f>'[1]DA HPSLDC'!X42</f>
        <v>1511.32</v>
      </c>
      <c r="AB42" s="99">
        <f>'[1]DA HPSLDC'!Y42</f>
        <v>480.2</v>
      </c>
      <c r="AC42" s="99">
        <f>'[1]DA HPSLDC'!Z42</f>
        <v>461.54</v>
      </c>
      <c r="AD42" s="99">
        <f>'[1]DA HPSLDC'!AA42</f>
        <v>18.659999999999968</v>
      </c>
      <c r="AE42" s="100">
        <f t="shared" si="3"/>
        <v>-2.8991315965263315E-3</v>
      </c>
      <c r="AF42" s="100">
        <f t="shared" si="3"/>
        <v>-0.13591585582954271</v>
      </c>
      <c r="AG42" s="100">
        <f t="shared" si="3"/>
        <v>-0.51516709530307592</v>
      </c>
      <c r="AH42" s="100">
        <f t="shared" si="3"/>
        <v>-0.37494726930150579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1632</v>
      </c>
      <c r="D43" s="94">
        <f>'[1]Annx-A (DA) '!W42</f>
        <v>1649.0217792999999</v>
      </c>
      <c r="E43" s="95">
        <f>'[1]Annx-A (DA) '!X42</f>
        <v>1034.361676</v>
      </c>
      <c r="F43" s="96">
        <f>'[1]Annx-A (DA) '!V42</f>
        <v>1017.3398967000001</v>
      </c>
      <c r="G43" s="97">
        <f t="shared" si="0"/>
        <v>17.021779299999935</v>
      </c>
      <c r="H43" s="98">
        <f>'[1]DA HPSLDC'!H43</f>
        <v>49.97</v>
      </c>
      <c r="I43" s="99">
        <f>'[1]DA HPSLDC'!I43</f>
        <v>1481.25</v>
      </c>
      <c r="J43" s="99">
        <f>'[1]DA HPSLDC'!J43</f>
        <v>1419.43</v>
      </c>
      <c r="K43" s="99">
        <f>'[1]DA HPSLDC'!K43</f>
        <v>604.72</v>
      </c>
      <c r="L43" s="99">
        <f>'[1]DA HPSLDC'!L43</f>
        <v>666.54</v>
      </c>
      <c r="M43" s="99">
        <f>'[1]DA HPSLDC'!M43</f>
        <v>-61.819999999999936</v>
      </c>
      <c r="N43" s="100">
        <f t="shared" si="2"/>
        <v>-9.237132352941177E-2</v>
      </c>
      <c r="O43" s="100">
        <f t="shared" si="2"/>
        <v>-0.13922907640277513</v>
      </c>
      <c r="P43" s="100">
        <f t="shared" si="2"/>
        <v>-0.4153689042903016</v>
      </c>
      <c r="Q43" s="100">
        <f t="shared" si="2"/>
        <v>-0.34482074067664947</v>
      </c>
      <c r="R43" s="92">
        <v>79</v>
      </c>
      <c r="S43" s="92" t="s">
        <v>124</v>
      </c>
      <c r="T43" s="93">
        <f>'[1]Annx-A (DA) '!AI42</f>
        <v>1476</v>
      </c>
      <c r="U43" s="94">
        <f>'[1]Annx-A (DA) '!BC42</f>
        <v>1734.3304842999996</v>
      </c>
      <c r="V43" s="95">
        <f>'[1]Annx-A (DA) '!BD42</f>
        <v>977.682186</v>
      </c>
      <c r="W43" s="96">
        <f>'[1]Annx-A (DA) '!BB42</f>
        <v>719.35170170000004</v>
      </c>
      <c r="X43" s="97">
        <f t="shared" si="1"/>
        <v>258.33048429999997</v>
      </c>
      <c r="Y43" s="98">
        <f>'[1]DA HPSLDC'!V43</f>
        <v>50.01</v>
      </c>
      <c r="Z43" s="99">
        <f>'[1]DA HPSLDC'!W43</f>
        <v>1465.82</v>
      </c>
      <c r="AA43" s="99">
        <f>'[1]DA HPSLDC'!X43</f>
        <v>1515.15</v>
      </c>
      <c r="AB43" s="99">
        <f>'[1]DA HPSLDC'!Y43</f>
        <v>468.7</v>
      </c>
      <c r="AC43" s="99">
        <f>'[1]DA HPSLDC'!Z43</f>
        <v>419.38</v>
      </c>
      <c r="AD43" s="99">
        <f>'[1]DA HPSLDC'!AA43</f>
        <v>49.319999999999993</v>
      </c>
      <c r="AE43" s="100">
        <f t="shared" si="3"/>
        <v>-6.8970189701897449E-3</v>
      </c>
      <c r="AF43" s="100">
        <f t="shared" si="3"/>
        <v>-0.12637757698669749</v>
      </c>
      <c r="AG43" s="100">
        <f t="shared" si="3"/>
        <v>-0.52060085914258436</v>
      </c>
      <c r="AH43" s="100">
        <f t="shared" si="3"/>
        <v>-0.4170028387937294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1609</v>
      </c>
      <c r="D44" s="94">
        <f>'[1]Annx-A (DA) '!W43</f>
        <v>1622.4984193</v>
      </c>
      <c r="E44" s="95">
        <f>'[1]Annx-A (DA) '!X43</f>
        <v>1007.838316</v>
      </c>
      <c r="F44" s="96">
        <f>'[1]Annx-A (DA) '!V43</f>
        <v>994.33989670000005</v>
      </c>
      <c r="G44" s="97">
        <f t="shared" si="0"/>
        <v>13.49841929999991</v>
      </c>
      <c r="H44" s="98">
        <f>'[1]DA HPSLDC'!H44</f>
        <v>50.03</v>
      </c>
      <c r="I44" s="99">
        <f>'[1]DA HPSLDC'!I44</f>
        <v>1484.54</v>
      </c>
      <c r="J44" s="99">
        <f>'[1]DA HPSLDC'!J44</f>
        <v>1414.98</v>
      </c>
      <c r="K44" s="99">
        <f>'[1]DA HPSLDC'!K44</f>
        <v>600.78</v>
      </c>
      <c r="L44" s="99">
        <f>'[1]DA HPSLDC'!L44</f>
        <v>670.34</v>
      </c>
      <c r="M44" s="99">
        <f>'[1]DA HPSLDC'!M44</f>
        <v>-69.560000000000059</v>
      </c>
      <c r="N44" s="100">
        <f t="shared" si="2"/>
        <v>-7.7352392790553157E-2</v>
      </c>
      <c r="O44" s="100">
        <f t="shared" si="2"/>
        <v>-0.12790053711702867</v>
      </c>
      <c r="P44" s="100">
        <f t="shared" si="2"/>
        <v>-0.40389247911864468</v>
      </c>
      <c r="Q44" s="100">
        <f t="shared" si="2"/>
        <v>-0.32584420858027108</v>
      </c>
      <c r="R44" s="92">
        <v>80</v>
      </c>
      <c r="S44" s="92" t="s">
        <v>126</v>
      </c>
      <c r="T44" s="93">
        <f>'[1]Annx-A (DA) '!AI43</f>
        <v>1452</v>
      </c>
      <c r="U44" s="94">
        <f>'[1]Annx-A (DA) '!BC43</f>
        <v>1694.6772682999999</v>
      </c>
      <c r="V44" s="95">
        <f>'[1]Annx-A (DA) '!BD43</f>
        <v>938.02896999999984</v>
      </c>
      <c r="W44" s="96">
        <f>'[1]Annx-A (DA) '!BB43</f>
        <v>695.35170170000004</v>
      </c>
      <c r="X44" s="97">
        <f t="shared" si="1"/>
        <v>242.67726829999981</v>
      </c>
      <c r="Y44" s="98">
        <f>'[1]DA HPSLDC'!V44</f>
        <v>50.04</v>
      </c>
      <c r="Z44" s="99">
        <f>'[1]DA HPSLDC'!W44</f>
        <v>1434.61</v>
      </c>
      <c r="AA44" s="99">
        <f>'[1]DA HPSLDC'!X44</f>
        <v>1486.23</v>
      </c>
      <c r="AB44" s="99">
        <f>'[1]DA HPSLDC'!Y44</f>
        <v>431.49</v>
      </c>
      <c r="AC44" s="99">
        <f>'[1]DA HPSLDC'!Z44</f>
        <v>379.87</v>
      </c>
      <c r="AD44" s="99">
        <f>'[1]DA HPSLDC'!AA44</f>
        <v>51.620000000000005</v>
      </c>
      <c r="AE44" s="100">
        <f t="shared" si="3"/>
        <v>-1.1976584022038637E-2</v>
      </c>
      <c r="AF44" s="100">
        <f t="shared" si="3"/>
        <v>-0.12300115909922005</v>
      </c>
      <c r="AG44" s="100">
        <f t="shared" si="3"/>
        <v>-0.54000354594592093</v>
      </c>
      <c r="AH44" s="100">
        <f t="shared" si="3"/>
        <v>-0.45370091268736162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1599</v>
      </c>
      <c r="D45" s="94">
        <f>'[1]Annx-A (DA) '!W44</f>
        <v>1594.0113922999999</v>
      </c>
      <c r="E45" s="95">
        <f>'[1]Annx-A (DA) '!X44</f>
        <v>979.35128899999995</v>
      </c>
      <c r="F45" s="96">
        <f>'[1]Annx-A (DA) '!V44</f>
        <v>984.33989670000005</v>
      </c>
      <c r="G45" s="97">
        <f t="shared" si="0"/>
        <v>-4.9886077000001023</v>
      </c>
      <c r="H45" s="98">
        <f>'[1]DA HPSLDC'!H45</f>
        <v>49.93</v>
      </c>
      <c r="I45" s="99">
        <f>'[1]DA HPSLDC'!I45</f>
        <v>1481.96</v>
      </c>
      <c r="J45" s="99">
        <f>'[1]DA HPSLDC'!J45</f>
        <v>1473.72</v>
      </c>
      <c r="K45" s="99">
        <f>'[1]DA HPSLDC'!K45</f>
        <v>714.58</v>
      </c>
      <c r="L45" s="99">
        <f>'[1]DA HPSLDC'!L45</f>
        <v>722.8</v>
      </c>
      <c r="M45" s="99">
        <f>'[1]DA HPSLDC'!M45</f>
        <v>-8.2199999999999136</v>
      </c>
      <c r="N45" s="100">
        <f t="shared" si="2"/>
        <v>-7.3195747342088779E-2</v>
      </c>
      <c r="O45" s="100">
        <f t="shared" si="2"/>
        <v>-7.5464575021908314E-2</v>
      </c>
      <c r="P45" s="100">
        <f t="shared" si="2"/>
        <v>-0.27035374535561563</v>
      </c>
      <c r="Q45" s="100">
        <f t="shared" si="2"/>
        <v>-0.26570079865381124</v>
      </c>
      <c r="R45" s="92">
        <v>81</v>
      </c>
      <c r="S45" s="92" t="s">
        <v>128</v>
      </c>
      <c r="T45" s="93">
        <f>'[1]Annx-A (DA) '!AI44</f>
        <v>1420</v>
      </c>
      <c r="U45" s="94">
        <f>'[1]Annx-A (DA) '!BC44</f>
        <v>1606.0994353000001</v>
      </c>
      <c r="V45" s="95">
        <f>'[1]Annx-A (DA) '!BD44</f>
        <v>865.45113700000002</v>
      </c>
      <c r="W45" s="96">
        <f>'[1]Annx-A (DA) '!BB44</f>
        <v>679.35170170000004</v>
      </c>
      <c r="X45" s="97">
        <f t="shared" si="1"/>
        <v>186.09943529999998</v>
      </c>
      <c r="Y45" s="98">
        <f>'[1]DA HPSLDC'!V45</f>
        <v>50.01</v>
      </c>
      <c r="Z45" s="99">
        <f>'[1]DA HPSLDC'!W45</f>
        <v>1382.69</v>
      </c>
      <c r="AA45" s="99">
        <f>'[1]DA HPSLDC'!X45</f>
        <v>1421.39</v>
      </c>
      <c r="AB45" s="99">
        <f>'[1]DA HPSLDC'!Y45</f>
        <v>414.54</v>
      </c>
      <c r="AC45" s="99">
        <f>'[1]DA HPSLDC'!Z45</f>
        <v>375.81</v>
      </c>
      <c r="AD45" s="99">
        <f>'[1]DA HPSLDC'!AA45</f>
        <v>38.730000000000018</v>
      </c>
      <c r="AE45" s="100">
        <f t="shared" si="3"/>
        <v>-2.6274647887323904E-2</v>
      </c>
      <c r="AF45" s="100">
        <f t="shared" si="3"/>
        <v>-0.11500498116139272</v>
      </c>
      <c r="AG45" s="100">
        <f t="shared" si="3"/>
        <v>-0.5210128194678193</v>
      </c>
      <c r="AH45" s="100">
        <f t="shared" si="3"/>
        <v>-0.44681083589018999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1599</v>
      </c>
      <c r="D46" s="94">
        <f>'[1]Annx-A (DA) '!W45</f>
        <v>1577.3879233</v>
      </c>
      <c r="E46" s="95">
        <f>'[1]Annx-A (DA) '!X45</f>
        <v>962.72781999999984</v>
      </c>
      <c r="F46" s="96">
        <f>'[1]Annx-A (DA) '!V45</f>
        <v>984.33989670000005</v>
      </c>
      <c r="G46" s="97">
        <f t="shared" si="0"/>
        <v>-21.612076700000216</v>
      </c>
      <c r="H46" s="98">
        <f>'[1]DA HPSLDC'!H46</f>
        <v>50.02</v>
      </c>
      <c r="I46" s="99">
        <f>'[1]DA HPSLDC'!I46</f>
        <v>1492.99</v>
      </c>
      <c r="J46" s="99">
        <f>'[1]DA HPSLDC'!J46</f>
        <v>1446.3200000000002</v>
      </c>
      <c r="K46" s="99">
        <f>'[1]DA HPSLDC'!K46</f>
        <v>720.47</v>
      </c>
      <c r="L46" s="99">
        <f>'[1]DA HPSLDC'!L46</f>
        <v>767.14</v>
      </c>
      <c r="M46" s="99">
        <f>'[1]DA HPSLDC'!M46</f>
        <v>-46.669999999999959</v>
      </c>
      <c r="N46" s="100">
        <f t="shared" si="2"/>
        <v>-6.6297686053783611E-2</v>
      </c>
      <c r="O46" s="100">
        <f t="shared" si="2"/>
        <v>-8.309175020548977E-2</v>
      </c>
      <c r="P46" s="100">
        <f t="shared" si="2"/>
        <v>-0.25163687489575182</v>
      </c>
      <c r="Q46" s="100">
        <f t="shared" si="2"/>
        <v>-0.22065538278816374</v>
      </c>
      <c r="R46" s="92">
        <v>82</v>
      </c>
      <c r="S46" s="92" t="s">
        <v>130</v>
      </c>
      <c r="T46" s="93">
        <f>'[1]Annx-A (DA) '!AI45</f>
        <v>1377</v>
      </c>
      <c r="U46" s="94">
        <f>'[1]Annx-A (DA) '!BC45</f>
        <v>1596.1257512999996</v>
      </c>
      <c r="V46" s="95">
        <f>'[1]Annx-A (DA) '!BD45</f>
        <v>861.97745299999974</v>
      </c>
      <c r="W46" s="96">
        <f>'[1]Annx-A (DA) '!BB45</f>
        <v>642.85170170000004</v>
      </c>
      <c r="X46" s="97">
        <f t="shared" si="1"/>
        <v>219.12575129999971</v>
      </c>
      <c r="Y46" s="98">
        <f>'[1]DA HPSLDC'!V46</f>
        <v>50</v>
      </c>
      <c r="Z46" s="99">
        <f>'[1]DA HPSLDC'!W46</f>
        <v>1365.9</v>
      </c>
      <c r="AA46" s="99">
        <f>'[1]DA HPSLDC'!X46</f>
        <v>1321.79</v>
      </c>
      <c r="AB46" s="99">
        <f>'[1]DA HPSLDC'!Y46</f>
        <v>433.64</v>
      </c>
      <c r="AC46" s="99">
        <f>'[1]DA HPSLDC'!Z46</f>
        <v>477.76</v>
      </c>
      <c r="AD46" s="99">
        <f>'[1]DA HPSLDC'!AA46</f>
        <v>-44.120000000000005</v>
      </c>
      <c r="AE46" s="100">
        <f t="shared" si="3"/>
        <v>-8.0610021786491712E-3</v>
      </c>
      <c r="AF46" s="100">
        <f t="shared" si="3"/>
        <v>-0.17187602610669045</v>
      </c>
      <c r="AG46" s="100">
        <f t="shared" si="3"/>
        <v>-0.49692419622952699</v>
      </c>
      <c r="AH46" s="100">
        <f t="shared" si="3"/>
        <v>-0.25681148741369197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1577</v>
      </c>
      <c r="D47" s="94">
        <f>'[1]Annx-A (DA) '!W46</f>
        <v>1564.2231413000002</v>
      </c>
      <c r="E47" s="95">
        <f>'[1]Annx-A (DA) '!X46</f>
        <v>949.56303800000001</v>
      </c>
      <c r="F47" s="96">
        <f>'[1]Annx-A (DA) '!V46</f>
        <v>962.33989670000005</v>
      </c>
      <c r="G47" s="97">
        <f t="shared" si="0"/>
        <v>-12.776858700000048</v>
      </c>
      <c r="H47" s="98">
        <f>'[1]DA HPSLDC'!H47</f>
        <v>50.02</v>
      </c>
      <c r="I47" s="99">
        <f>'[1]DA HPSLDC'!I47</f>
        <v>1503.61</v>
      </c>
      <c r="J47" s="99">
        <f>'[1]DA HPSLDC'!J47</f>
        <v>1523.8</v>
      </c>
      <c r="K47" s="99">
        <f>'[1]DA HPSLDC'!K47</f>
        <v>861.51</v>
      </c>
      <c r="L47" s="99">
        <f>'[1]DA HPSLDC'!L47</f>
        <v>841.32</v>
      </c>
      <c r="M47" s="99">
        <f>'[1]DA HPSLDC'!M47</f>
        <v>20.189999999999941</v>
      </c>
      <c r="N47" s="100">
        <f t="shared" si="2"/>
        <v>-4.6537729866835825E-2</v>
      </c>
      <c r="O47" s="100">
        <f t="shared" si="2"/>
        <v>-2.5842311261553907E-2</v>
      </c>
      <c r="P47" s="100">
        <f t="shared" si="2"/>
        <v>-9.2730060539698483E-2</v>
      </c>
      <c r="Q47" s="100">
        <f t="shared" si="2"/>
        <v>-0.12575587597998836</v>
      </c>
      <c r="R47" s="92">
        <v>83</v>
      </c>
      <c r="S47" s="92" t="s">
        <v>132</v>
      </c>
      <c r="T47" s="93">
        <f>'[1]Annx-A (DA) '!AI46</f>
        <v>1341</v>
      </c>
      <c r="U47" s="94">
        <f>'[1]Annx-A (DA) '!BC46</f>
        <v>1593.6099912999998</v>
      </c>
      <c r="V47" s="95">
        <f>'[1]Annx-A (DA) '!BD46</f>
        <v>859.46169299999997</v>
      </c>
      <c r="W47" s="96">
        <f>'[1]Annx-A (DA) '!BB46</f>
        <v>606.85170170000004</v>
      </c>
      <c r="X47" s="97">
        <f t="shared" si="1"/>
        <v>252.60999129999993</v>
      </c>
      <c r="Y47" s="98">
        <f>'[1]DA HPSLDC'!V47</f>
        <v>49.97</v>
      </c>
      <c r="Z47" s="99">
        <f>'[1]DA HPSLDC'!W47</f>
        <v>1343.34</v>
      </c>
      <c r="AA47" s="99">
        <f>'[1]DA HPSLDC'!X47</f>
        <v>1375.05</v>
      </c>
      <c r="AB47" s="99">
        <f>'[1]DA HPSLDC'!Y47</f>
        <v>490.09</v>
      </c>
      <c r="AC47" s="99">
        <f>'[1]DA HPSLDC'!Z47</f>
        <v>458.39</v>
      </c>
      <c r="AD47" s="99">
        <f>'[1]DA HPSLDC'!AA47</f>
        <v>31.699999999999989</v>
      </c>
      <c r="AE47" s="100">
        <f t="shared" si="3"/>
        <v>1.7449664429529592E-3</v>
      </c>
      <c r="AF47" s="100">
        <f t="shared" si="3"/>
        <v>-0.1371477290511387</v>
      </c>
      <c r="AG47" s="100">
        <f t="shared" si="3"/>
        <v>-0.42977097875146369</v>
      </c>
      <c r="AH47" s="100">
        <f t="shared" si="3"/>
        <v>-0.24464247407415657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1572</v>
      </c>
      <c r="D48" s="94">
        <f>'[1]Annx-A (DA) '!W47</f>
        <v>1554.5913522999999</v>
      </c>
      <c r="E48" s="95">
        <f>'[1]Annx-A (DA) '!X47</f>
        <v>939.93124900000009</v>
      </c>
      <c r="F48" s="96">
        <f>'[1]Annx-A (DA) '!V47</f>
        <v>957.33989670000005</v>
      </c>
      <c r="G48" s="97">
        <f t="shared" si="0"/>
        <v>-17.40864769999996</v>
      </c>
      <c r="H48" s="98">
        <f>'[1]DA HPSLDC'!H48</f>
        <v>50.01</v>
      </c>
      <c r="I48" s="99">
        <f>'[1]DA HPSLDC'!I48</f>
        <v>1506.25</v>
      </c>
      <c r="J48" s="99">
        <f>'[1]DA HPSLDC'!J48</f>
        <v>1492.83</v>
      </c>
      <c r="K48" s="99">
        <f>'[1]DA HPSLDC'!K48</f>
        <v>855.98</v>
      </c>
      <c r="L48" s="99">
        <f>'[1]DA HPSLDC'!L48</f>
        <v>869.4</v>
      </c>
      <c r="M48" s="99">
        <f>'[1]DA HPSLDC'!M48</f>
        <v>-13.419999999999959</v>
      </c>
      <c r="N48" s="100">
        <f t="shared" si="2"/>
        <v>-4.1825699745547076E-2</v>
      </c>
      <c r="O48" s="100">
        <f t="shared" si="2"/>
        <v>-3.9728351896866528E-2</v>
      </c>
      <c r="P48" s="100">
        <f t="shared" si="2"/>
        <v>-8.9316371904132816E-2</v>
      </c>
      <c r="Q48" s="100">
        <f t="shared" si="2"/>
        <v>-9.1858593800523122E-2</v>
      </c>
      <c r="R48" s="92">
        <v>84</v>
      </c>
      <c r="S48" s="92" t="s">
        <v>134</v>
      </c>
      <c r="T48" s="93">
        <f>'[1]Annx-A (DA) '!AI47</f>
        <v>1304</v>
      </c>
      <c r="U48" s="94">
        <f>'[1]Annx-A (DA) '!BC47</f>
        <v>1585.1213332999996</v>
      </c>
      <c r="V48" s="95">
        <f>'[1]Annx-A (DA) '!BD47</f>
        <v>850.97303499999975</v>
      </c>
      <c r="W48" s="96">
        <f>'[1]Annx-A (DA) '!BB47</f>
        <v>569.85170170000004</v>
      </c>
      <c r="X48" s="97">
        <f t="shared" si="1"/>
        <v>281.12133329999972</v>
      </c>
      <c r="Y48" s="98">
        <f>'[1]DA HPSLDC'!V48</f>
        <v>50.01</v>
      </c>
      <c r="Z48" s="99">
        <f>'[1]DA HPSLDC'!W48</f>
        <v>1327.49</v>
      </c>
      <c r="AA48" s="99">
        <f>'[1]DA HPSLDC'!X48</f>
        <v>1377.8600000000001</v>
      </c>
      <c r="AB48" s="99">
        <f>'[1]DA HPSLDC'!Y48</f>
        <v>492.77</v>
      </c>
      <c r="AC48" s="99">
        <f>'[1]DA HPSLDC'!Z48</f>
        <v>442.4</v>
      </c>
      <c r="AD48" s="99">
        <f>'[1]DA HPSLDC'!AA48</f>
        <v>50.370000000000005</v>
      </c>
      <c r="AE48" s="100">
        <f t="shared" si="3"/>
        <v>1.8013803680981603E-2</v>
      </c>
      <c r="AF48" s="100">
        <f t="shared" si="3"/>
        <v>-0.13075423877395589</v>
      </c>
      <c r="AG48" s="100">
        <f t="shared" si="3"/>
        <v>-0.42093347293901018</v>
      </c>
      <c r="AH48" s="100">
        <f t="shared" si="3"/>
        <v>-0.2236576662310247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1557</v>
      </c>
      <c r="D49" s="94">
        <f>'[1]Annx-A (DA) '!W48</f>
        <v>1555.2837282999999</v>
      </c>
      <c r="E49" s="95">
        <f>'[1]Annx-A (DA) '!X48</f>
        <v>932.82362499999999</v>
      </c>
      <c r="F49" s="96">
        <f>'[1]Annx-A (DA) '!V48</f>
        <v>934.5398967000001</v>
      </c>
      <c r="G49" s="97">
        <f t="shared" si="0"/>
        <v>-1.7162717000001066</v>
      </c>
      <c r="H49" s="98">
        <f>'[1]DA HPSLDC'!H49</f>
        <v>49.99</v>
      </c>
      <c r="I49" s="99">
        <f>'[1]DA HPSLDC'!I49</f>
        <v>1505.07</v>
      </c>
      <c r="J49" s="99">
        <f>'[1]DA HPSLDC'!J49</f>
        <v>1486.5300000000002</v>
      </c>
      <c r="K49" s="99">
        <f>'[1]DA HPSLDC'!K49</f>
        <v>801.84</v>
      </c>
      <c r="L49" s="99">
        <f>'[1]DA HPSLDC'!L49</f>
        <v>820.38</v>
      </c>
      <c r="M49" s="99">
        <f>'[1]DA HPSLDC'!M49</f>
        <v>-18.539999999999964</v>
      </c>
      <c r="N49" s="100">
        <f t="shared" si="2"/>
        <v>-3.3352601156069403E-2</v>
      </c>
      <c r="O49" s="100">
        <f t="shared" si="2"/>
        <v>-4.4206550257650308E-2</v>
      </c>
      <c r="P49" s="100">
        <f t="shared" si="2"/>
        <v>-0.14041628180246823</v>
      </c>
      <c r="Q49" s="100">
        <f t="shared" si="2"/>
        <v>-0.12215625796513957</v>
      </c>
      <c r="R49" s="92">
        <v>85</v>
      </c>
      <c r="S49" s="92" t="s">
        <v>136</v>
      </c>
      <c r="T49" s="93">
        <f>'[1]Annx-A (DA) '!AI48</f>
        <v>1273</v>
      </c>
      <c r="U49" s="94">
        <f>'[1]Annx-A (DA) '!BC48</f>
        <v>1518.0085932999998</v>
      </c>
      <c r="V49" s="95">
        <f>'[1]Annx-A (DA) '!BD48</f>
        <v>849.86029499999972</v>
      </c>
      <c r="W49" s="96">
        <f>'[1]Annx-A (DA) '!BB48</f>
        <v>604.85170170000004</v>
      </c>
      <c r="X49" s="97">
        <f t="shared" si="1"/>
        <v>245.00859329999969</v>
      </c>
      <c r="Y49" s="98">
        <f>'[1]DA HPSLDC'!V49</f>
        <v>50.03</v>
      </c>
      <c r="Z49" s="99">
        <f>'[1]DA HPSLDC'!W49</f>
        <v>1302.22</v>
      </c>
      <c r="AA49" s="99">
        <f>'[1]DA HPSLDC'!X49</f>
        <v>1414.3600000000001</v>
      </c>
      <c r="AB49" s="99">
        <f>'[1]DA HPSLDC'!Y49</f>
        <v>533.27</v>
      </c>
      <c r="AC49" s="99">
        <f>'[1]DA HPSLDC'!Z49</f>
        <v>421.13</v>
      </c>
      <c r="AD49" s="99">
        <f>'[1]DA HPSLDC'!AA49</f>
        <v>112.13999999999999</v>
      </c>
      <c r="AE49" s="100">
        <f t="shared" si="3"/>
        <v>2.2953652788688161E-2</v>
      </c>
      <c r="AF49" s="100">
        <f t="shared" si="3"/>
        <v>-6.8279319206407077E-2</v>
      </c>
      <c r="AG49" s="100">
        <f t="shared" si="3"/>
        <v>-0.37252039760252575</v>
      </c>
      <c r="AH49" s="100">
        <f t="shared" si="3"/>
        <v>-0.30374668895471513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1573</v>
      </c>
      <c r="D50" s="94">
        <f>'[1]Annx-A (DA) '!W49</f>
        <v>1556.3507783</v>
      </c>
      <c r="E50" s="95">
        <f>'[1]Annx-A (DA) '!X49</f>
        <v>933.89067499999987</v>
      </c>
      <c r="F50" s="96">
        <f>'[1]Annx-A (DA) '!V49</f>
        <v>950.5398967000001</v>
      </c>
      <c r="G50" s="97">
        <f t="shared" si="0"/>
        <v>-16.649221700000226</v>
      </c>
      <c r="H50" s="98">
        <f>'[1]DA HPSLDC'!H50</f>
        <v>50.01</v>
      </c>
      <c r="I50" s="99">
        <f>'[1]DA HPSLDC'!I50</f>
        <v>1510.39</v>
      </c>
      <c r="J50" s="99">
        <f>'[1]DA HPSLDC'!J50</f>
        <v>1495.45</v>
      </c>
      <c r="K50" s="99">
        <f>'[1]DA HPSLDC'!K50</f>
        <v>808.13</v>
      </c>
      <c r="L50" s="99">
        <f>'[1]DA HPSLDC'!L50</f>
        <v>823.07</v>
      </c>
      <c r="M50" s="99">
        <f>'[1]DA HPSLDC'!M50</f>
        <v>-14.940000000000055</v>
      </c>
      <c r="N50" s="100">
        <f t="shared" si="2"/>
        <v>-3.9802924348378829E-2</v>
      </c>
      <c r="O50" s="100">
        <f t="shared" si="2"/>
        <v>-3.9130496253885517E-2</v>
      </c>
      <c r="P50" s="100">
        <f t="shared" si="2"/>
        <v>-0.13466316600709166</v>
      </c>
      <c r="Q50" s="100">
        <f t="shared" si="2"/>
        <v>-0.13410262645738355</v>
      </c>
      <c r="R50" s="92">
        <v>86</v>
      </c>
      <c r="S50" s="92" t="s">
        <v>138</v>
      </c>
      <c r="T50" s="93">
        <f>'[1]Annx-A (DA) '!AI49</f>
        <v>1242</v>
      </c>
      <c r="U50" s="94">
        <f>'[1]Annx-A (DA) '!BC49</f>
        <v>1498.0085932999998</v>
      </c>
      <c r="V50" s="95">
        <f>'[1]Annx-A (DA) '!BD49</f>
        <v>849.86029499999972</v>
      </c>
      <c r="W50" s="96">
        <f>'[1]Annx-A (DA) '!BB49</f>
        <v>593.85170170000004</v>
      </c>
      <c r="X50" s="97">
        <f t="shared" si="1"/>
        <v>256.00859329999969</v>
      </c>
      <c r="Y50" s="98">
        <f>'[1]DA HPSLDC'!V50</f>
        <v>50.02</v>
      </c>
      <c r="Z50" s="99">
        <f>'[1]DA HPSLDC'!W50</f>
        <v>1295.1300000000001</v>
      </c>
      <c r="AA50" s="99">
        <f>'[1]DA HPSLDC'!X50</f>
        <v>1414.58</v>
      </c>
      <c r="AB50" s="99">
        <f>'[1]DA HPSLDC'!Y50</f>
        <v>535.29999999999995</v>
      </c>
      <c r="AC50" s="99">
        <f>'[1]DA HPSLDC'!Z50</f>
        <v>415.85</v>
      </c>
      <c r="AD50" s="99">
        <f>'[1]DA HPSLDC'!AA50</f>
        <v>119.44999999999993</v>
      </c>
      <c r="AE50" s="100">
        <f t="shared" si="3"/>
        <v>4.2777777777777866E-2</v>
      </c>
      <c r="AF50" s="100">
        <f t="shared" si="3"/>
        <v>-5.5693000476194188E-2</v>
      </c>
      <c r="AG50" s="100">
        <f t="shared" si="3"/>
        <v>-0.37013176971633893</v>
      </c>
      <c r="AH50" s="100">
        <f t="shared" si="3"/>
        <v>-0.29974099794686165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1574</v>
      </c>
      <c r="D51" s="94">
        <f>'[1]Annx-A (DA) '!W50</f>
        <v>1435.9442683</v>
      </c>
      <c r="E51" s="95">
        <f>'[1]Annx-A (DA) '!X50</f>
        <v>813.48416500000008</v>
      </c>
      <c r="F51" s="96">
        <f>'[1]Annx-A (DA) '!V50</f>
        <v>951.5398967000001</v>
      </c>
      <c r="G51" s="97">
        <f t="shared" si="0"/>
        <v>-138.05573170000002</v>
      </c>
      <c r="H51" s="98">
        <f>'[1]DA HPSLDC'!H51</f>
        <v>50</v>
      </c>
      <c r="I51" s="99">
        <f>'[1]DA HPSLDC'!I51</f>
        <v>1492.7</v>
      </c>
      <c r="J51" s="99">
        <f>'[1]DA HPSLDC'!J51</f>
        <v>1470.99</v>
      </c>
      <c r="K51" s="99">
        <f>'[1]DA HPSLDC'!K51</f>
        <v>703.48</v>
      </c>
      <c r="L51" s="99">
        <f>'[1]DA HPSLDC'!L51</f>
        <v>725.2</v>
      </c>
      <c r="M51" s="99">
        <f>'[1]DA HPSLDC'!M51</f>
        <v>-21.720000000000027</v>
      </c>
      <c r="N51" s="100">
        <f t="shared" si="2"/>
        <v>-5.1651842439644192E-2</v>
      </c>
      <c r="O51" s="100">
        <f t="shared" si="2"/>
        <v>2.4406052848757371E-2</v>
      </c>
      <c r="P51" s="100">
        <f t="shared" si="2"/>
        <v>-0.13522594505573449</v>
      </c>
      <c r="Q51" s="100">
        <f t="shared" si="2"/>
        <v>-0.23786695385549358</v>
      </c>
      <c r="R51" s="92">
        <v>87</v>
      </c>
      <c r="S51" s="92" t="s">
        <v>140</v>
      </c>
      <c r="T51" s="93">
        <f>'[1]Annx-A (DA) '!AI50</f>
        <v>1212</v>
      </c>
      <c r="U51" s="94">
        <f>'[1]Annx-A (DA) '!BC50</f>
        <v>1463.2337793000002</v>
      </c>
      <c r="V51" s="95">
        <f>'[1]Annx-A (DA) '!BD50</f>
        <v>835.08548100000007</v>
      </c>
      <c r="W51" s="96">
        <f>'[1]Annx-A (DA) '!BB50</f>
        <v>583.85170170000004</v>
      </c>
      <c r="X51" s="97">
        <f t="shared" si="1"/>
        <v>251.23377930000004</v>
      </c>
      <c r="Y51" s="98">
        <f>'[1]DA HPSLDC'!V51</f>
        <v>50.01</v>
      </c>
      <c r="Z51" s="99">
        <f>'[1]DA HPSLDC'!W51</f>
        <v>1273.8499999999999</v>
      </c>
      <c r="AA51" s="99">
        <f>'[1]DA HPSLDC'!X51</f>
        <v>1403.52</v>
      </c>
      <c r="AB51" s="99">
        <f>'[1]DA HPSLDC'!Y51</f>
        <v>524.41</v>
      </c>
      <c r="AC51" s="99">
        <f>'[1]DA HPSLDC'!Z51</f>
        <v>394.74</v>
      </c>
      <c r="AD51" s="99">
        <f>'[1]DA HPSLDC'!AA51</f>
        <v>129.66999999999996</v>
      </c>
      <c r="AE51" s="100">
        <f t="shared" si="3"/>
        <v>5.1031353135313456E-2</v>
      </c>
      <c r="AF51" s="100">
        <f t="shared" si="3"/>
        <v>-4.0809459257130316E-2</v>
      </c>
      <c r="AG51" s="100">
        <f t="shared" si="3"/>
        <v>-0.37202835885491831</v>
      </c>
      <c r="AH51" s="100">
        <f t="shared" si="3"/>
        <v>-0.32390365764005447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1571</v>
      </c>
      <c r="D52" s="94">
        <f>'[1]Annx-A (DA) '!W51</f>
        <v>1419.3494742999999</v>
      </c>
      <c r="E52" s="95">
        <f>'[1]Annx-A (DA) '!X51</f>
        <v>796.88937099999998</v>
      </c>
      <c r="F52" s="96">
        <f>'[1]Annx-A (DA) '!V51</f>
        <v>948.5398967000001</v>
      </c>
      <c r="G52" s="97">
        <f t="shared" si="0"/>
        <v>-151.65052570000012</v>
      </c>
      <c r="H52" s="98">
        <f>'[1]DA HPSLDC'!H52</f>
        <v>50.02</v>
      </c>
      <c r="I52" s="99">
        <f>'[1]DA HPSLDC'!I52</f>
        <v>1500.4</v>
      </c>
      <c r="J52" s="99">
        <f>'[1]DA HPSLDC'!J52</f>
        <v>1464.5900000000001</v>
      </c>
      <c r="K52" s="99">
        <f>'[1]DA HPSLDC'!K52</f>
        <v>677.5</v>
      </c>
      <c r="L52" s="99">
        <f>'[1]DA HPSLDC'!L52</f>
        <v>713.31</v>
      </c>
      <c r="M52" s="99">
        <f>'[1]DA HPSLDC'!M52</f>
        <v>-35.809999999999945</v>
      </c>
      <c r="N52" s="100">
        <f t="shared" si="2"/>
        <v>-4.4939528962444242E-2</v>
      </c>
      <c r="O52" s="100">
        <f t="shared" si="2"/>
        <v>3.1874127210504061E-2</v>
      </c>
      <c r="P52" s="100">
        <f t="shared" si="2"/>
        <v>-0.1498192538949048</v>
      </c>
      <c r="Q52" s="100">
        <f t="shared" si="2"/>
        <v>-0.24799156842887929</v>
      </c>
      <c r="R52" s="92">
        <v>88</v>
      </c>
      <c r="S52" s="92" t="s">
        <v>142</v>
      </c>
      <c r="T52" s="93">
        <f>'[1]Annx-A (DA) '!AI51</f>
        <v>1181</v>
      </c>
      <c r="U52" s="94">
        <f>'[1]Annx-A (DA) '!BC51</f>
        <v>1446.9884883</v>
      </c>
      <c r="V52" s="95">
        <f>'[1]Annx-A (DA) '!BD51</f>
        <v>818.84019000000012</v>
      </c>
      <c r="W52" s="96">
        <f>'[1]Annx-A (DA) '!BB51</f>
        <v>552.85170170000004</v>
      </c>
      <c r="X52" s="97">
        <f t="shared" si="1"/>
        <v>265.98848830000009</v>
      </c>
      <c r="Y52" s="98">
        <f>'[1]DA HPSLDC'!V52</f>
        <v>50.04</v>
      </c>
      <c r="Z52" s="99">
        <f>'[1]DA HPSLDC'!W52</f>
        <v>1274.8499999999999</v>
      </c>
      <c r="AA52" s="99">
        <f>'[1]DA HPSLDC'!X52</f>
        <v>1385.33</v>
      </c>
      <c r="AB52" s="99">
        <f>'[1]DA HPSLDC'!Y52</f>
        <v>508.49</v>
      </c>
      <c r="AC52" s="99">
        <f>'[1]DA HPSLDC'!Z52</f>
        <v>398.02</v>
      </c>
      <c r="AD52" s="99">
        <f>'[1]DA HPSLDC'!AA52</f>
        <v>110.47000000000003</v>
      </c>
      <c r="AE52" s="100">
        <f t="shared" si="3"/>
        <v>7.9466553767993151E-2</v>
      </c>
      <c r="AF52" s="100">
        <f t="shared" si="3"/>
        <v>-4.2611595599105115E-2</v>
      </c>
      <c r="AG52" s="100">
        <f t="shared" si="3"/>
        <v>-0.37901191684301677</v>
      </c>
      <c r="AH52" s="100">
        <f t="shared" si="3"/>
        <v>-0.2800600978958695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1543</v>
      </c>
      <c r="D53" s="94">
        <f>'[1]Annx-A (DA) '!W52</f>
        <v>1401.5345153000003</v>
      </c>
      <c r="E53" s="95">
        <f>'[1]Annx-A (DA) '!X52</f>
        <v>689.72441200000003</v>
      </c>
      <c r="F53" s="96">
        <f>'[1]Annx-A (DA) '!V52</f>
        <v>831.18989670000008</v>
      </c>
      <c r="G53" s="97">
        <f t="shared" si="0"/>
        <v>-141.46548470000005</v>
      </c>
      <c r="H53" s="98">
        <f>'[1]DA HPSLDC'!H53</f>
        <v>49.98</v>
      </c>
      <c r="I53" s="99">
        <f>'[1]DA HPSLDC'!I53</f>
        <v>1490.36</v>
      </c>
      <c r="J53" s="99">
        <f>'[1]DA HPSLDC'!J53</f>
        <v>1495.87</v>
      </c>
      <c r="K53" s="99">
        <f>'[1]DA HPSLDC'!K53</f>
        <v>717.35</v>
      </c>
      <c r="L53" s="99">
        <f>'[1]DA HPSLDC'!L53</f>
        <v>711.83</v>
      </c>
      <c r="M53" s="99">
        <f>'[1]DA HPSLDC'!M53</f>
        <v>5.5199999999999818</v>
      </c>
      <c r="N53" s="100">
        <f t="shared" si="2"/>
        <v>-3.4115359688917761E-2</v>
      </c>
      <c r="O53" s="100">
        <f t="shared" si="2"/>
        <v>6.7308713178431401E-2</v>
      </c>
      <c r="P53" s="100">
        <f t="shared" si="2"/>
        <v>4.0053081374767971E-2</v>
      </c>
      <c r="Q53" s="100">
        <f t="shared" si="2"/>
        <v>-0.14360123622036805</v>
      </c>
      <c r="R53" s="92">
        <v>89</v>
      </c>
      <c r="S53" s="92" t="s">
        <v>144</v>
      </c>
      <c r="T53" s="93">
        <f>'[1]Annx-A (DA) '!AI52</f>
        <v>1165</v>
      </c>
      <c r="U53" s="94">
        <f>'[1]Annx-A (DA) '!BC52</f>
        <v>1302.8370282999999</v>
      </c>
      <c r="V53" s="95">
        <f>'[1]Annx-A (DA) '!BD52</f>
        <v>699.51182500000004</v>
      </c>
      <c r="W53" s="96">
        <f>'[1]Annx-A (DA) '!BB52</f>
        <v>561.67479670000012</v>
      </c>
      <c r="X53" s="97">
        <f t="shared" si="1"/>
        <v>137.83702829999993</v>
      </c>
      <c r="Y53" s="98">
        <f>'[1]DA HPSLDC'!V53</f>
        <v>49.99</v>
      </c>
      <c r="Z53" s="99">
        <f>'[1]DA HPSLDC'!W53</f>
        <v>1247.08</v>
      </c>
      <c r="AA53" s="99">
        <f>'[1]DA HPSLDC'!X53</f>
        <v>1222.52</v>
      </c>
      <c r="AB53" s="99">
        <f>'[1]DA HPSLDC'!Y53</f>
        <v>410.43</v>
      </c>
      <c r="AC53" s="99">
        <f>'[1]DA HPSLDC'!Z53</f>
        <v>434.97</v>
      </c>
      <c r="AD53" s="99">
        <f>'[1]DA HPSLDC'!AA53</f>
        <v>-24.54000000000002</v>
      </c>
      <c r="AE53" s="100">
        <f t="shared" si="3"/>
        <v>7.0454935622317541E-2</v>
      </c>
      <c r="AF53" s="100">
        <f t="shared" si="3"/>
        <v>-6.1647793665184046E-2</v>
      </c>
      <c r="AG53" s="100">
        <f t="shared" si="3"/>
        <v>-0.4132622418498787</v>
      </c>
      <c r="AH53" s="100">
        <f t="shared" si="3"/>
        <v>-0.22558390984325266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1525</v>
      </c>
      <c r="D54" s="94">
        <f>'[1]Annx-A (DA) '!W53</f>
        <v>1417.3984503000001</v>
      </c>
      <c r="E54" s="95">
        <f>'[1]Annx-A (DA) '!X53</f>
        <v>685.588347</v>
      </c>
      <c r="F54" s="96">
        <f>'[1]Annx-A (DA) '!V53</f>
        <v>793.18989670000008</v>
      </c>
      <c r="G54" s="97">
        <f t="shared" si="0"/>
        <v>-107.60154970000008</v>
      </c>
      <c r="H54" s="98">
        <f>'[1]DA HPSLDC'!H54</f>
        <v>49.97</v>
      </c>
      <c r="I54" s="99">
        <f>'[1]DA HPSLDC'!I54</f>
        <v>1470.09</v>
      </c>
      <c r="J54" s="99">
        <f>'[1]DA HPSLDC'!J54</f>
        <v>1471.37</v>
      </c>
      <c r="K54" s="99">
        <f>'[1]DA HPSLDC'!K54</f>
        <v>712.42</v>
      </c>
      <c r="L54" s="99">
        <f>'[1]DA HPSLDC'!L54</f>
        <v>711.14</v>
      </c>
      <c r="M54" s="99">
        <f>'[1]DA HPSLDC'!M54</f>
        <v>1.2799999999999727</v>
      </c>
      <c r="N54" s="100">
        <f t="shared" si="2"/>
        <v>-3.6006557377049234E-2</v>
      </c>
      <c r="O54" s="100">
        <f t="shared" si="2"/>
        <v>3.8077895237275283E-2</v>
      </c>
      <c r="P54" s="100">
        <f t="shared" si="2"/>
        <v>3.9136681825777821E-2</v>
      </c>
      <c r="Q54" s="100">
        <f t="shared" si="2"/>
        <v>-0.10344294227821331</v>
      </c>
      <c r="R54" s="92">
        <v>90</v>
      </c>
      <c r="S54" s="92" t="s">
        <v>146</v>
      </c>
      <c r="T54" s="93">
        <f>'[1]Annx-A (DA) '!AI53</f>
        <v>1147</v>
      </c>
      <c r="U54" s="94">
        <f>'[1]Annx-A (DA) '!BC53</f>
        <v>1296.6439372999998</v>
      </c>
      <c r="V54" s="95">
        <f>'[1]Annx-A (DA) '!BD53</f>
        <v>693.31873399999995</v>
      </c>
      <c r="W54" s="96">
        <f>'[1]Annx-A (DA) '!BB53</f>
        <v>543.67479670000012</v>
      </c>
      <c r="X54" s="97">
        <f t="shared" si="1"/>
        <v>149.64393729999983</v>
      </c>
      <c r="Y54" s="98">
        <f>'[1]DA HPSLDC'!V54</f>
        <v>50</v>
      </c>
      <c r="Z54" s="99">
        <f>'[1]DA HPSLDC'!W54</f>
        <v>1233.67</v>
      </c>
      <c r="AA54" s="99">
        <f>'[1]DA HPSLDC'!X54</f>
        <v>1216.3200000000002</v>
      </c>
      <c r="AB54" s="99">
        <f>'[1]DA HPSLDC'!Y54</f>
        <v>382.13</v>
      </c>
      <c r="AC54" s="99">
        <f>'[1]DA HPSLDC'!Z54</f>
        <v>399.48</v>
      </c>
      <c r="AD54" s="99">
        <f>'[1]DA HPSLDC'!AA54</f>
        <v>-17.350000000000023</v>
      </c>
      <c r="AE54" s="100">
        <f t="shared" si="3"/>
        <v>7.556233653007853E-2</v>
      </c>
      <c r="AF54" s="100">
        <f t="shared" si="3"/>
        <v>-6.1947567091747723E-2</v>
      </c>
      <c r="AG54" s="100">
        <f t="shared" si="3"/>
        <v>-0.44883935589716806</v>
      </c>
      <c r="AH54" s="100">
        <f t="shared" si="3"/>
        <v>-0.26522251459003499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1512</v>
      </c>
      <c r="D55" s="94">
        <f>'[1]Annx-A (DA) '!W54</f>
        <v>1415.7262103</v>
      </c>
      <c r="E55" s="95">
        <f>'[1]Annx-A (DA) '!X54</f>
        <v>683.91610700000001</v>
      </c>
      <c r="F55" s="96">
        <f>'[1]Annx-A (DA) '!V54</f>
        <v>780.18989670000008</v>
      </c>
      <c r="G55" s="97">
        <f t="shared" si="0"/>
        <v>-96.273789700000066</v>
      </c>
      <c r="H55" s="98">
        <f>'[1]DA HPSLDC'!H55</f>
        <v>50</v>
      </c>
      <c r="I55" s="99">
        <f>'[1]DA HPSLDC'!I55</f>
        <v>1465.64</v>
      </c>
      <c r="J55" s="99">
        <f>'[1]DA HPSLDC'!J55</f>
        <v>1470.1999999999998</v>
      </c>
      <c r="K55" s="99">
        <f>'[1]DA HPSLDC'!K55</f>
        <v>728.78</v>
      </c>
      <c r="L55" s="99">
        <f>'[1]DA HPSLDC'!L55</f>
        <v>724.22</v>
      </c>
      <c r="M55" s="99">
        <f>'[1]DA HPSLDC'!M55</f>
        <v>4.5599999999999454</v>
      </c>
      <c r="N55" s="100">
        <f t="shared" si="2"/>
        <v>-3.0661375661375594E-2</v>
      </c>
      <c r="O55" s="100">
        <f t="shared" si="2"/>
        <v>3.8477630281674648E-2</v>
      </c>
      <c r="P55" s="100">
        <f t="shared" si="2"/>
        <v>6.5598532540483007E-2</v>
      </c>
      <c r="Q55" s="100">
        <f t="shared" si="2"/>
        <v>-7.173881248236888E-2</v>
      </c>
      <c r="R55" s="92">
        <v>91</v>
      </c>
      <c r="S55" s="92" t="s">
        <v>148</v>
      </c>
      <c r="T55" s="93">
        <f>'[1]Annx-A (DA) '!AI54</f>
        <v>1135</v>
      </c>
      <c r="U55" s="94">
        <f>'[1]Annx-A (DA) '!BC54</f>
        <v>1251.3909302999996</v>
      </c>
      <c r="V55" s="95">
        <f>'[1]Annx-A (DA) '!BD54</f>
        <v>648.0657269999997</v>
      </c>
      <c r="W55" s="96">
        <f>'[1]Annx-A (DA) '!BB54</f>
        <v>531.67479670000012</v>
      </c>
      <c r="X55" s="97">
        <f t="shared" si="1"/>
        <v>116.39093029999958</v>
      </c>
      <c r="Y55" s="98">
        <f>'[1]DA HPSLDC'!V55</f>
        <v>49.9</v>
      </c>
      <c r="Z55" s="99">
        <f>'[1]DA HPSLDC'!W55</f>
        <v>1215.29</v>
      </c>
      <c r="AA55" s="99">
        <f>'[1]DA HPSLDC'!X55</f>
        <v>1199.92</v>
      </c>
      <c r="AB55" s="99">
        <f>'[1]DA HPSLDC'!Y55</f>
        <v>380.19</v>
      </c>
      <c r="AC55" s="99">
        <f>'[1]DA HPSLDC'!Z55</f>
        <v>395.56</v>
      </c>
      <c r="AD55" s="99">
        <f>'[1]DA HPSLDC'!AA55</f>
        <v>-15.370000000000005</v>
      </c>
      <c r="AE55" s="100">
        <f t="shared" si="3"/>
        <v>7.0740088105726837E-2</v>
      </c>
      <c r="AF55" s="100">
        <f t="shared" si="3"/>
        <v>-4.1130975983388524E-2</v>
      </c>
      <c r="AG55" s="100">
        <f t="shared" si="3"/>
        <v>-0.41334654162323853</v>
      </c>
      <c r="AH55" s="100">
        <f t="shared" si="3"/>
        <v>-0.25601137677549818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1521</v>
      </c>
      <c r="D56" s="94">
        <f>'[1]Annx-A (DA) '!W55</f>
        <v>1413.2571943</v>
      </c>
      <c r="E56" s="95">
        <f>'[1]Annx-A (DA) '!X55</f>
        <v>682.09709099999998</v>
      </c>
      <c r="F56" s="96">
        <f>'[1]Annx-A (DA) '!V55</f>
        <v>789.83989670000005</v>
      </c>
      <c r="G56" s="97">
        <f t="shared" si="0"/>
        <v>-107.74280570000008</v>
      </c>
      <c r="H56" s="98">
        <f>'[1]DA HPSLDC'!H56</f>
        <v>49.91</v>
      </c>
      <c r="I56" s="99">
        <f>'[1]DA HPSLDC'!I56</f>
        <v>1468.43</v>
      </c>
      <c r="J56" s="99">
        <f>'[1]DA HPSLDC'!J56</f>
        <v>1473.23</v>
      </c>
      <c r="K56" s="99">
        <f>'[1]DA HPSLDC'!K56</f>
        <v>742.43</v>
      </c>
      <c r="L56" s="99">
        <f>'[1]DA HPSLDC'!L56</f>
        <v>737.63</v>
      </c>
      <c r="M56" s="99">
        <f>'[1]DA HPSLDC'!M56</f>
        <v>4.7999999999999545</v>
      </c>
      <c r="N56" s="100">
        <f t="shared" si="2"/>
        <v>-3.4562787639710678E-2</v>
      </c>
      <c r="O56" s="100">
        <f t="shared" si="2"/>
        <v>4.2435875042337985E-2</v>
      </c>
      <c r="P56" s="100">
        <f t="shared" si="2"/>
        <v>8.8452083722491609E-2</v>
      </c>
      <c r="Q56" s="100">
        <f t="shared" si="2"/>
        <v>-6.6101873200045014E-2</v>
      </c>
      <c r="R56" s="92">
        <v>92</v>
      </c>
      <c r="S56" s="92" t="s">
        <v>150</v>
      </c>
      <c r="T56" s="93">
        <f>'[1]Annx-A (DA) '!AI55</f>
        <v>1125</v>
      </c>
      <c r="U56" s="94">
        <f>'[1]Annx-A (DA) '!BC55</f>
        <v>1214.1353762999997</v>
      </c>
      <c r="V56" s="95">
        <f>'[1]Annx-A (DA) '!BD55</f>
        <v>630.81017299999985</v>
      </c>
      <c r="W56" s="96">
        <f>'[1]Annx-A (DA) '!BB55</f>
        <v>541.67479670000012</v>
      </c>
      <c r="X56" s="97">
        <f t="shared" si="1"/>
        <v>89.135376299999734</v>
      </c>
      <c r="Y56" s="98">
        <f>'[1]DA HPSLDC'!V56</f>
        <v>49.95</v>
      </c>
      <c r="Z56" s="99">
        <f>'[1]DA HPSLDC'!W56</f>
        <v>1171.68</v>
      </c>
      <c r="AA56" s="99">
        <f>'[1]DA HPSLDC'!X56</f>
        <v>1144.5999999999999</v>
      </c>
      <c r="AB56" s="99">
        <f>'[1]DA HPSLDC'!Y56</f>
        <v>364.95</v>
      </c>
      <c r="AC56" s="99">
        <f>'[1]DA HPSLDC'!Z56</f>
        <v>392.04</v>
      </c>
      <c r="AD56" s="99">
        <f>'[1]DA HPSLDC'!AA56</f>
        <v>-27.090000000000032</v>
      </c>
      <c r="AE56" s="100">
        <f t="shared" si="3"/>
        <v>4.1493333333333389E-2</v>
      </c>
      <c r="AF56" s="100">
        <f t="shared" si="3"/>
        <v>-5.7271518199152105E-2</v>
      </c>
      <c r="AG56" s="100">
        <f t="shared" si="3"/>
        <v>-0.42145828393290657</v>
      </c>
      <c r="AH56" s="100">
        <f t="shared" si="3"/>
        <v>-0.27624470920856498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1522</v>
      </c>
      <c r="D57" s="94">
        <f>'[1]Annx-A (DA) '!W56</f>
        <v>1413.7171943000001</v>
      </c>
      <c r="E57" s="95">
        <f>'[1]Annx-A (DA) '!X56</f>
        <v>682.55709100000001</v>
      </c>
      <c r="F57" s="96">
        <f>'[1]Annx-A (DA) '!V56</f>
        <v>790.83989670000005</v>
      </c>
      <c r="G57" s="97">
        <f t="shared" si="0"/>
        <v>-108.28280570000004</v>
      </c>
      <c r="H57" s="98">
        <f>'[1]DA HPSLDC'!H57</f>
        <v>49.94</v>
      </c>
      <c r="I57" s="99">
        <f>'[1]DA HPSLDC'!I57</f>
        <v>1467.48</v>
      </c>
      <c r="J57" s="99">
        <f>'[1]DA HPSLDC'!J57</f>
        <v>1439.35</v>
      </c>
      <c r="K57" s="99">
        <f>'[1]DA HPSLDC'!K57</f>
        <v>707.37</v>
      </c>
      <c r="L57" s="99">
        <f>'[1]DA HPSLDC'!L57</f>
        <v>735.5</v>
      </c>
      <c r="M57" s="99">
        <f>'[1]DA HPSLDC'!M57</f>
        <v>-28.129999999999995</v>
      </c>
      <c r="N57" s="100">
        <f t="shared" si="2"/>
        <v>-3.5821287779237834E-2</v>
      </c>
      <c r="O57" s="100">
        <f t="shared" si="2"/>
        <v>1.8131494618124015E-2</v>
      </c>
      <c r="P57" s="100">
        <f t="shared" si="2"/>
        <v>3.6352869711817247E-2</v>
      </c>
      <c r="Q57" s="100">
        <f t="shared" si="2"/>
        <v>-6.997610632812179E-2</v>
      </c>
      <c r="R57" s="92">
        <v>93</v>
      </c>
      <c r="S57" s="92" t="s">
        <v>152</v>
      </c>
      <c r="T57" s="93">
        <f>'[1]Annx-A (DA) '!AI56</f>
        <v>1103</v>
      </c>
      <c r="U57" s="94">
        <f>'[1]Annx-A (DA) '!BC56</f>
        <v>1364.1969152999995</v>
      </c>
      <c r="V57" s="95">
        <f>'[1]Annx-A (DA) '!BD56</f>
        <v>780.87171199999977</v>
      </c>
      <c r="W57" s="96">
        <f>'[1]Annx-A (DA) '!BB56</f>
        <v>519.67479670000012</v>
      </c>
      <c r="X57" s="97">
        <f t="shared" si="1"/>
        <v>261.19691529999966</v>
      </c>
      <c r="Y57" s="98">
        <f>'[1]DA HPSLDC'!V57</f>
        <v>49.97</v>
      </c>
      <c r="Z57" s="99">
        <f>'[1]DA HPSLDC'!W57</f>
        <v>1149.3499999999999</v>
      </c>
      <c r="AA57" s="99">
        <f>'[1]DA HPSLDC'!X57</f>
        <v>1192.8600000000001</v>
      </c>
      <c r="AB57" s="99">
        <f>'[1]DA HPSLDC'!Y57</f>
        <v>453.85</v>
      </c>
      <c r="AC57" s="99">
        <f>'[1]DA HPSLDC'!Z57</f>
        <v>410.34</v>
      </c>
      <c r="AD57" s="99">
        <f>'[1]DA HPSLDC'!AA57</f>
        <v>43.510000000000048</v>
      </c>
      <c r="AE57" s="100">
        <f t="shared" si="3"/>
        <v>4.2021758839528474E-2</v>
      </c>
      <c r="AF57" s="100">
        <f t="shared" si="3"/>
        <v>-0.12559544254820487</v>
      </c>
      <c r="AG57" s="100">
        <f t="shared" si="3"/>
        <v>-0.41879057337397801</v>
      </c>
      <c r="AH57" s="100">
        <f t="shared" si="3"/>
        <v>-0.21039080092836859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1502</v>
      </c>
      <c r="D58" s="94">
        <f>'[1]Annx-A (DA) '!W57</f>
        <v>1407.6071942999999</v>
      </c>
      <c r="E58" s="95">
        <f>'[1]Annx-A (DA) '!X57</f>
        <v>682.947091</v>
      </c>
      <c r="F58" s="96">
        <f>'[1]Annx-A (DA) '!V57</f>
        <v>777.33989670000005</v>
      </c>
      <c r="G58" s="97">
        <f t="shared" si="0"/>
        <v>-94.392805700000054</v>
      </c>
      <c r="H58" s="98">
        <f>'[1]DA HPSLDC'!H58</f>
        <v>49.88</v>
      </c>
      <c r="I58" s="99">
        <f>'[1]DA HPSLDC'!I58</f>
        <v>1455.38</v>
      </c>
      <c r="J58" s="99">
        <f>'[1]DA HPSLDC'!J58</f>
        <v>1476.42</v>
      </c>
      <c r="K58" s="99">
        <f>'[1]DA HPSLDC'!K58</f>
        <v>757.55</v>
      </c>
      <c r="L58" s="99">
        <f>'[1]DA HPSLDC'!L58</f>
        <v>736.51</v>
      </c>
      <c r="M58" s="99">
        <f>'[1]DA HPSLDC'!M58</f>
        <v>21.039999999999964</v>
      </c>
      <c r="N58" s="100">
        <f t="shared" si="2"/>
        <v>-3.1038615179760247E-2</v>
      </c>
      <c r="O58" s="100">
        <f t="shared" si="2"/>
        <v>4.8886369705023129E-2</v>
      </c>
      <c r="P58" s="100">
        <f t="shared" si="2"/>
        <v>0.10923673295212843</v>
      </c>
      <c r="Q58" s="100">
        <f t="shared" si="2"/>
        <v>-5.252515260484257E-2</v>
      </c>
      <c r="R58" s="92">
        <v>94</v>
      </c>
      <c r="S58" s="92" t="s">
        <v>154</v>
      </c>
      <c r="T58" s="93">
        <f>'[1]Annx-A (DA) '!AI57</f>
        <v>1096</v>
      </c>
      <c r="U58" s="94">
        <f>'[1]Annx-A (DA) '!BC57</f>
        <v>1364.1969152999995</v>
      </c>
      <c r="V58" s="95">
        <f>'[1]Annx-A (DA) '!BD57</f>
        <v>780.87171199999977</v>
      </c>
      <c r="W58" s="96">
        <f>'[1]Annx-A (DA) '!BB57</f>
        <v>512.67479670000012</v>
      </c>
      <c r="X58" s="97">
        <f t="shared" si="1"/>
        <v>268.19691529999966</v>
      </c>
      <c r="Y58" s="98">
        <f>'[1]DA HPSLDC'!V58</f>
        <v>49.96</v>
      </c>
      <c r="Z58" s="99">
        <f>'[1]DA HPSLDC'!W58</f>
        <v>1153.81</v>
      </c>
      <c r="AA58" s="99">
        <f>'[1]DA HPSLDC'!X58</f>
        <v>1135.53</v>
      </c>
      <c r="AB58" s="99">
        <f>'[1]DA HPSLDC'!Y58</f>
        <v>432.31</v>
      </c>
      <c r="AC58" s="99">
        <f>'[1]DA HPSLDC'!Z58</f>
        <v>450.59</v>
      </c>
      <c r="AD58" s="99">
        <f>'[1]DA HPSLDC'!AA58</f>
        <v>-18.279999999999973</v>
      </c>
      <c r="AE58" s="100">
        <f t="shared" si="3"/>
        <v>5.2746350364963453E-2</v>
      </c>
      <c r="AF58" s="100">
        <f t="shared" si="3"/>
        <v>-0.16762016739329277</v>
      </c>
      <c r="AG58" s="100">
        <f t="shared" si="3"/>
        <v>-0.4463751300546534</v>
      </c>
      <c r="AH58" s="100">
        <f t="shared" si="3"/>
        <v>-0.12109976363111537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1493</v>
      </c>
      <c r="D59" s="94">
        <f>'[1]Annx-A (DA) '!W58</f>
        <v>1408.1187793000001</v>
      </c>
      <c r="E59" s="95">
        <f>'[1]Annx-A (DA) '!X58</f>
        <v>683.45867600000008</v>
      </c>
      <c r="F59" s="96">
        <f>'[1]Annx-A (DA) '!V58</f>
        <v>768.33989670000005</v>
      </c>
      <c r="G59" s="97">
        <f t="shared" si="0"/>
        <v>-84.881220699999972</v>
      </c>
      <c r="H59" s="98">
        <f>'[1]DA HPSLDC'!H59</f>
        <v>49.92</v>
      </c>
      <c r="I59" s="99">
        <f>'[1]DA HPSLDC'!I59</f>
        <v>1422.68</v>
      </c>
      <c r="J59" s="99">
        <f>'[1]DA HPSLDC'!J59</f>
        <v>1447.84</v>
      </c>
      <c r="K59" s="99">
        <f>'[1]DA HPSLDC'!K59</f>
        <v>805.29</v>
      </c>
      <c r="L59" s="99">
        <f>'[1]DA HPSLDC'!L59</f>
        <v>780.12</v>
      </c>
      <c r="M59" s="99">
        <f>'[1]DA HPSLDC'!M59</f>
        <v>25.169999999999959</v>
      </c>
      <c r="N59" s="100">
        <f t="shared" si="2"/>
        <v>-4.709979906229065E-2</v>
      </c>
      <c r="O59" s="100">
        <f t="shared" si="2"/>
        <v>2.8208714551584826E-2</v>
      </c>
      <c r="P59" s="100">
        <f t="shared" si="2"/>
        <v>0.1782570450535913</v>
      </c>
      <c r="Q59" s="100">
        <f t="shared" si="2"/>
        <v>1.5331890678325034E-2</v>
      </c>
      <c r="R59" s="92">
        <v>95</v>
      </c>
      <c r="S59" s="92" t="s">
        <v>156</v>
      </c>
      <c r="T59" s="93">
        <f>'[1]Annx-A (DA) '!AI58</f>
        <v>1081</v>
      </c>
      <c r="U59" s="94">
        <f>'[1]Annx-A (DA) '!BC58</f>
        <v>1362.5245152999996</v>
      </c>
      <c r="V59" s="95">
        <f>'[1]Annx-A (DA) '!BD58</f>
        <v>779.19931199999985</v>
      </c>
      <c r="W59" s="96">
        <f>'[1]Annx-A (DA) '!BB58</f>
        <v>497.67479670000012</v>
      </c>
      <c r="X59" s="97">
        <f t="shared" si="1"/>
        <v>281.52451529999973</v>
      </c>
      <c r="Y59" s="98">
        <f>'[1]DA HPSLDC'!V59</f>
        <v>50</v>
      </c>
      <c r="Z59" s="99">
        <f>'[1]DA HPSLDC'!W59</f>
        <v>1147.1400000000001</v>
      </c>
      <c r="AA59" s="99">
        <f>'[1]DA HPSLDC'!X59</f>
        <v>1143.05</v>
      </c>
      <c r="AB59" s="99">
        <f>'[1]DA HPSLDC'!Y59</f>
        <v>440.04</v>
      </c>
      <c r="AC59" s="99">
        <f>'[1]DA HPSLDC'!Z59</f>
        <v>444.13</v>
      </c>
      <c r="AD59" s="99">
        <f>'[1]DA HPSLDC'!AA59</f>
        <v>-4.089999999999975</v>
      </c>
      <c r="AE59" s="100">
        <f t="shared" si="3"/>
        <v>6.118408880666059E-2</v>
      </c>
      <c r="AF59" s="100">
        <f t="shared" si="3"/>
        <v>-0.16107931478332038</v>
      </c>
      <c r="AG59" s="100">
        <f t="shared" si="3"/>
        <v>-0.43526644181636531</v>
      </c>
      <c r="AH59" s="100">
        <f t="shared" si="3"/>
        <v>-0.10758993032206347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1498</v>
      </c>
      <c r="D60" s="94">
        <f>'[1]Annx-A (DA) '!W59</f>
        <v>1408.0971943</v>
      </c>
      <c r="E60" s="95">
        <f>'[1]Annx-A (DA) '!X59</f>
        <v>683.43709100000001</v>
      </c>
      <c r="F60" s="96">
        <f>'[1]Annx-A (DA) '!V59</f>
        <v>773.33989670000005</v>
      </c>
      <c r="G60" s="97">
        <f t="shared" si="0"/>
        <v>-89.902805700000044</v>
      </c>
      <c r="H60" s="98">
        <f>'[1]DA HPSLDC'!H60</f>
        <v>49.92</v>
      </c>
      <c r="I60" s="99">
        <f>'[1]DA HPSLDC'!I60</f>
        <v>1418.75</v>
      </c>
      <c r="J60" s="99">
        <f>'[1]DA HPSLDC'!J60</f>
        <v>1434.58</v>
      </c>
      <c r="K60" s="99">
        <f>'[1]DA HPSLDC'!K60</f>
        <v>806.79</v>
      </c>
      <c r="L60" s="99">
        <f>'[1]DA HPSLDC'!L60</f>
        <v>790.97</v>
      </c>
      <c r="M60" s="99">
        <f>'[1]DA HPSLDC'!M60</f>
        <v>15.819999999999936</v>
      </c>
      <c r="N60" s="100">
        <f t="shared" si="2"/>
        <v>-5.2903871829105477E-2</v>
      </c>
      <c r="O60" s="100">
        <f t="shared" si="2"/>
        <v>1.8807512583082185E-2</v>
      </c>
      <c r="P60" s="100">
        <f t="shared" si="2"/>
        <v>0.18048904665023507</v>
      </c>
      <c r="Q60" s="100">
        <f t="shared" si="2"/>
        <v>2.2797353886992305E-2</v>
      </c>
      <c r="R60" s="92">
        <v>96</v>
      </c>
      <c r="S60" s="92" t="s">
        <v>158</v>
      </c>
      <c r="T60" s="93">
        <f>'[1]Annx-A (DA) '!AI59</f>
        <v>1078</v>
      </c>
      <c r="U60" s="94">
        <f>'[1]Annx-A (DA) '!BC59</f>
        <v>1362.5245152999996</v>
      </c>
      <c r="V60" s="95">
        <f>'[1]Annx-A (DA) '!BD59</f>
        <v>779.19931199999985</v>
      </c>
      <c r="W60" s="96">
        <f>'[1]Annx-A (DA) '!BB59</f>
        <v>494.67479670000012</v>
      </c>
      <c r="X60" s="97">
        <f t="shared" si="1"/>
        <v>284.52451529999973</v>
      </c>
      <c r="Y60" s="98">
        <f>'[1]DA HPSLDC'!V60</f>
        <v>49.97</v>
      </c>
      <c r="Z60" s="99">
        <f>'[1]DA HPSLDC'!W60</f>
        <v>1134.52</v>
      </c>
      <c r="AA60" s="99">
        <f>'[1]DA HPSLDC'!X60</f>
        <v>1136.77</v>
      </c>
      <c r="AB60" s="99">
        <f>'[1]DA HPSLDC'!Y60</f>
        <v>432.13</v>
      </c>
      <c r="AC60" s="99">
        <f>'[1]DA HPSLDC'!Z60</f>
        <v>429.85</v>
      </c>
      <c r="AD60" s="99">
        <f>'[1]DA HPSLDC'!AA60</f>
        <v>2.2799999999999727</v>
      </c>
      <c r="AE60" s="100">
        <f t="shared" si="3"/>
        <v>5.2430426716140982E-2</v>
      </c>
      <c r="AF60" s="100">
        <f t="shared" si="3"/>
        <v>-0.16568840616441546</v>
      </c>
      <c r="AG60" s="100">
        <f t="shared" si="3"/>
        <v>-0.445417888151318</v>
      </c>
      <c r="AH60" s="100">
        <f t="shared" si="3"/>
        <v>-0.13104527890333104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31001</v>
      </c>
      <c r="U61" s="94">
        <f>ROUND(SUM((D13:D60),(U13:U60))/4,0)</f>
        <v>33651</v>
      </c>
      <c r="V61" s="95">
        <f>ROUND(SUM((E13:E60),(V13:V60))/4,0)</f>
        <v>18123</v>
      </c>
      <c r="W61" s="96">
        <f>ROUND(SUM((F13:F60),(W13:W60))/4,0)</f>
        <v>15473</v>
      </c>
      <c r="X61" s="97">
        <f>ROUND(SUM((G13:G60),(X13:X60))/4,0)</f>
        <v>2650</v>
      </c>
      <c r="Y61" s="112" t="s">
        <v>160</v>
      </c>
      <c r="Z61" s="94">
        <f>ROUND(SUM((I13:I60),(Z13:Z60))/4,0)</f>
        <v>30535</v>
      </c>
      <c r="AA61" s="113">
        <f>ROUND(SUM((J13:J60),(AA13:AA60))/4,0)</f>
        <v>30878</v>
      </c>
      <c r="AB61" s="96">
        <f>ROUND(SUM((K13:K60),(AB13:AB60))/4,0)</f>
        <v>12895</v>
      </c>
      <c r="AC61" s="97">
        <f>ROUND(SUM((L13:L60),(AC13:AC60))/4,0)</f>
        <v>12552</v>
      </c>
      <c r="AD61" s="97">
        <f>ROUND(SUM((M13:M60),(AD13:AD60))/4,0)</f>
        <v>343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1291.6875</v>
      </c>
      <c r="U62" s="93">
        <f t="shared" ref="U62:AD62" si="4">AVERAGE((D13:D60),(U13:U60))</f>
        <v>1402.1070654968744</v>
      </c>
      <c r="V62" s="93">
        <f t="shared" si="4"/>
        <v>755.11362548958289</v>
      </c>
      <c r="W62" s="93">
        <f t="shared" si="4"/>
        <v>644.6940599927085</v>
      </c>
      <c r="X62" s="93">
        <f t="shared" si="4"/>
        <v>110.41956549687488</v>
      </c>
      <c r="Y62" s="93">
        <f t="shared" si="4"/>
        <v>49.970729166666679</v>
      </c>
      <c r="Z62" s="93">
        <f t="shared" si="4"/>
        <v>1272.2902083333338</v>
      </c>
      <c r="AA62" s="93">
        <f t="shared" si="4"/>
        <v>1286.5965625000003</v>
      </c>
      <c r="AB62" s="93">
        <f t="shared" si="4"/>
        <v>537.30895833333295</v>
      </c>
      <c r="AC62" s="93">
        <f t="shared" si="4"/>
        <v>523.00239583333314</v>
      </c>
      <c r="AD62" s="93">
        <f t="shared" si="4"/>
        <v>14.306562499999998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-1.5031773168607465E-2</v>
      </c>
      <c r="AF63" s="118">
        <f>(AA61-U61)/U61</f>
        <v>-8.2404683367507656E-2</v>
      </c>
      <c r="AG63" s="118">
        <f>(AB61-V61)/V61</f>
        <v>-0.2884732108370579</v>
      </c>
      <c r="AH63" s="118">
        <f>(AC61-W61)/W61</f>
        <v>-0.18878045627867898</v>
      </c>
    </row>
    <row r="64" spans="1:34" ht="379.95" customHeight="1">
      <c r="A64" s="119" t="s">
        <v>163</v>
      </c>
      <c r="B64" s="120"/>
      <c r="C64" s="121">
        <f ca="1">NOW()</f>
        <v>44486.40475775463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2021-10-17T04:12:50Z</dcterms:created>
  <dcterms:modified xsi:type="dcterms:W3CDTF">2021-10-17T04:13:08Z</dcterms:modified>
</cp:coreProperties>
</file>