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E60"/>
  <c r="AD60"/>
  <c r="AC60"/>
  <c r="AH60" s="1"/>
  <c r="AB60"/>
  <c r="AA60"/>
  <c r="Z60"/>
  <c r="Y60"/>
  <c r="W60"/>
  <c r="V60"/>
  <c r="X60" s="1"/>
  <c r="U60"/>
  <c r="AF60" s="1"/>
  <c r="T60"/>
  <c r="M60"/>
  <c r="L60"/>
  <c r="Q60" s="1"/>
  <c r="K60"/>
  <c r="P60" s="1"/>
  <c r="J60"/>
  <c r="I60"/>
  <c r="H60"/>
  <c r="F60"/>
  <c r="E60"/>
  <c r="G60" s="1"/>
  <c r="D60"/>
  <c r="O60" s="1"/>
  <c r="C60"/>
  <c r="N60" s="1"/>
  <c r="AD59"/>
  <c r="AC59"/>
  <c r="AH59" s="1"/>
  <c r="AB59"/>
  <c r="AG59" s="1"/>
  <c r="AA59"/>
  <c r="AF59" s="1"/>
  <c r="Z59"/>
  <c r="Y59"/>
  <c r="W59"/>
  <c r="V59"/>
  <c r="X59" s="1"/>
  <c r="U59"/>
  <c r="T59"/>
  <c r="AE59" s="1"/>
  <c r="Q59"/>
  <c r="M59"/>
  <c r="L59"/>
  <c r="K59"/>
  <c r="P59" s="1"/>
  <c r="J59"/>
  <c r="O59" s="1"/>
  <c r="I59"/>
  <c r="N59" s="1"/>
  <c r="H59"/>
  <c r="F59"/>
  <c r="E59"/>
  <c r="G59" s="1"/>
  <c r="D59"/>
  <c r="C59"/>
  <c r="AH58"/>
  <c r="AG58"/>
  <c r="AD58"/>
  <c r="AC58"/>
  <c r="AB58"/>
  <c r="AA58"/>
  <c r="AF58" s="1"/>
  <c r="Z58"/>
  <c r="AE58" s="1"/>
  <c r="Y58"/>
  <c r="W58"/>
  <c r="V58"/>
  <c r="X58" s="1"/>
  <c r="U58"/>
  <c r="T58"/>
  <c r="Q58"/>
  <c r="P58"/>
  <c r="O58"/>
  <c r="M58"/>
  <c r="L58"/>
  <c r="K58"/>
  <c r="J58"/>
  <c r="I58"/>
  <c r="N58" s="1"/>
  <c r="H58"/>
  <c r="G58"/>
  <c r="F58"/>
  <c r="E58"/>
  <c r="D58"/>
  <c r="C58"/>
  <c r="AG57"/>
  <c r="AF57"/>
  <c r="AE57"/>
  <c r="AD57"/>
  <c r="AC57"/>
  <c r="AB57"/>
  <c r="AA57"/>
  <c r="Z57"/>
  <c r="Y57"/>
  <c r="W57"/>
  <c r="X57" s="1"/>
  <c r="V57"/>
  <c r="U57"/>
  <c r="T57"/>
  <c r="O57"/>
  <c r="N57"/>
  <c r="M57"/>
  <c r="L57"/>
  <c r="K57"/>
  <c r="J57"/>
  <c r="I57"/>
  <c r="H57"/>
  <c r="F57"/>
  <c r="Q57" s="1"/>
  <c r="E57"/>
  <c r="G57" s="1"/>
  <c r="D57"/>
  <c r="C57"/>
  <c r="AE56"/>
  <c r="AD56"/>
  <c r="AC56"/>
  <c r="AH56" s="1"/>
  <c r="AB56"/>
  <c r="AA56"/>
  <c r="Z56"/>
  <c r="Y56"/>
  <c r="W56"/>
  <c r="V56"/>
  <c r="X56" s="1"/>
  <c r="U56"/>
  <c r="AF56" s="1"/>
  <c r="T56"/>
  <c r="M56"/>
  <c r="L56"/>
  <c r="Q56" s="1"/>
  <c r="K56"/>
  <c r="P56" s="1"/>
  <c r="J56"/>
  <c r="I56"/>
  <c r="H56"/>
  <c r="F56"/>
  <c r="E56"/>
  <c r="G56" s="1"/>
  <c r="D56"/>
  <c r="O56" s="1"/>
  <c r="C56"/>
  <c r="N56" s="1"/>
  <c r="AD55"/>
  <c r="AC55"/>
  <c r="AH55" s="1"/>
  <c r="AB55"/>
  <c r="AG55" s="1"/>
  <c r="AA55"/>
  <c r="AF55" s="1"/>
  <c r="Z55"/>
  <c r="Y55"/>
  <c r="W55"/>
  <c r="V55"/>
  <c r="X55" s="1"/>
  <c r="U55"/>
  <c r="T55"/>
  <c r="AE55" s="1"/>
  <c r="Q55"/>
  <c r="M55"/>
  <c r="L55"/>
  <c r="K55"/>
  <c r="P55" s="1"/>
  <c r="J55"/>
  <c r="O55" s="1"/>
  <c r="I55"/>
  <c r="N55" s="1"/>
  <c r="H55"/>
  <c r="F55"/>
  <c r="E55"/>
  <c r="G55" s="1"/>
  <c r="D55"/>
  <c r="C55"/>
  <c r="AH54"/>
  <c r="AG54"/>
  <c r="AD54"/>
  <c r="AC54"/>
  <c r="AB54"/>
  <c r="AA54"/>
  <c r="AF54" s="1"/>
  <c r="Z54"/>
  <c r="AE54" s="1"/>
  <c r="Y54"/>
  <c r="W54"/>
  <c r="V54"/>
  <c r="X54" s="1"/>
  <c r="U54"/>
  <c r="T54"/>
  <c r="Q54"/>
  <c r="P54"/>
  <c r="O54"/>
  <c r="M54"/>
  <c r="L54"/>
  <c r="K54"/>
  <c r="J54"/>
  <c r="I54"/>
  <c r="N54" s="1"/>
  <c r="H54"/>
  <c r="G54"/>
  <c r="F54"/>
  <c r="E54"/>
  <c r="D54"/>
  <c r="C54"/>
  <c r="AG53"/>
  <c r="AF53"/>
  <c r="AE53"/>
  <c r="AD53"/>
  <c r="AC53"/>
  <c r="AB53"/>
  <c r="AA53"/>
  <c r="Z53"/>
  <c r="Y53"/>
  <c r="W53"/>
  <c r="X53" s="1"/>
  <c r="V53"/>
  <c r="U53"/>
  <c r="T53"/>
  <c r="O53"/>
  <c r="N53"/>
  <c r="M53"/>
  <c r="L53"/>
  <c r="K53"/>
  <c r="J53"/>
  <c r="I53"/>
  <c r="H53"/>
  <c r="F53"/>
  <c r="Q53" s="1"/>
  <c r="E53"/>
  <c r="G53" s="1"/>
  <c r="D53"/>
  <c r="C53"/>
  <c r="AE52"/>
  <c r="AD52"/>
  <c r="AC52"/>
  <c r="AH52" s="1"/>
  <c r="AB52"/>
  <c r="AA52"/>
  <c r="Z52"/>
  <c r="Y52"/>
  <c r="W52"/>
  <c r="V52"/>
  <c r="X52" s="1"/>
  <c r="U52"/>
  <c r="AF52" s="1"/>
  <c r="T52"/>
  <c r="M52"/>
  <c r="L52"/>
  <c r="Q52" s="1"/>
  <c r="K52"/>
  <c r="P52" s="1"/>
  <c r="J52"/>
  <c r="I52"/>
  <c r="H52"/>
  <c r="F52"/>
  <c r="E52"/>
  <c r="G52" s="1"/>
  <c r="D52"/>
  <c r="O52" s="1"/>
  <c r="C52"/>
  <c r="N52" s="1"/>
  <c r="AD51"/>
  <c r="AC51"/>
  <c r="AH51" s="1"/>
  <c r="AB51"/>
  <c r="AG51" s="1"/>
  <c r="AA51"/>
  <c r="AF51" s="1"/>
  <c r="Z51"/>
  <c r="Y51"/>
  <c r="W51"/>
  <c r="V51"/>
  <c r="X51" s="1"/>
  <c r="U51"/>
  <c r="T51"/>
  <c r="AE51" s="1"/>
  <c r="Q51"/>
  <c r="M51"/>
  <c r="L51"/>
  <c r="K51"/>
  <c r="P51" s="1"/>
  <c r="J51"/>
  <c r="O51" s="1"/>
  <c r="I51"/>
  <c r="N51" s="1"/>
  <c r="H51"/>
  <c r="F51"/>
  <c r="E51"/>
  <c r="G51" s="1"/>
  <c r="D51"/>
  <c r="C51"/>
  <c r="AH50"/>
  <c r="AG50"/>
  <c r="AD50"/>
  <c r="AC50"/>
  <c r="AB50"/>
  <c r="AA50"/>
  <c r="AF50" s="1"/>
  <c r="Z50"/>
  <c r="AE50" s="1"/>
  <c r="Y50"/>
  <c r="W50"/>
  <c r="V50"/>
  <c r="X50" s="1"/>
  <c r="U50"/>
  <c r="T50"/>
  <c r="Q50"/>
  <c r="P50"/>
  <c r="O50"/>
  <c r="M50"/>
  <c r="L50"/>
  <c r="K50"/>
  <c r="J50"/>
  <c r="I50"/>
  <c r="N50" s="1"/>
  <c r="H50"/>
  <c r="G50"/>
  <c r="F50"/>
  <c r="E50"/>
  <c r="D50"/>
  <c r="C50"/>
  <c r="AG49"/>
  <c r="AF49"/>
  <c r="AE49"/>
  <c r="AD49"/>
  <c r="AC49"/>
  <c r="AB49"/>
  <c r="AA49"/>
  <c r="Z49"/>
  <c r="Y49"/>
  <c r="W49"/>
  <c r="X49" s="1"/>
  <c r="V49"/>
  <c r="U49"/>
  <c r="T49"/>
  <c r="O49"/>
  <c r="N49"/>
  <c r="M49"/>
  <c r="L49"/>
  <c r="K49"/>
  <c r="J49"/>
  <c r="I49"/>
  <c r="H49"/>
  <c r="F49"/>
  <c r="Q49" s="1"/>
  <c r="E49"/>
  <c r="G49" s="1"/>
  <c r="D49"/>
  <c r="C49"/>
  <c r="AE48"/>
  <c r="AD48"/>
  <c r="AC48"/>
  <c r="AH48" s="1"/>
  <c r="AB48"/>
  <c r="AA48"/>
  <c r="Z48"/>
  <c r="Y48"/>
  <c r="W48"/>
  <c r="V48"/>
  <c r="X48" s="1"/>
  <c r="U48"/>
  <c r="AF48" s="1"/>
  <c r="T48"/>
  <c r="M48"/>
  <c r="L48"/>
  <c r="Q48" s="1"/>
  <c r="K48"/>
  <c r="P48" s="1"/>
  <c r="J48"/>
  <c r="I48"/>
  <c r="H48"/>
  <c r="F48"/>
  <c r="E48"/>
  <c r="G48" s="1"/>
  <c r="D48"/>
  <c r="O48" s="1"/>
  <c r="C48"/>
  <c r="N48" s="1"/>
  <c r="AD47"/>
  <c r="AC47"/>
  <c r="AH47" s="1"/>
  <c r="AB47"/>
  <c r="AG47" s="1"/>
  <c r="AA47"/>
  <c r="AF47" s="1"/>
  <c r="Z47"/>
  <c r="Y47"/>
  <c r="W47"/>
  <c r="V47"/>
  <c r="X47" s="1"/>
  <c r="U47"/>
  <c r="T47"/>
  <c r="AE47" s="1"/>
  <c r="Q47"/>
  <c r="M47"/>
  <c r="L47"/>
  <c r="K47"/>
  <c r="P47" s="1"/>
  <c r="J47"/>
  <c r="O47" s="1"/>
  <c r="I47"/>
  <c r="N47" s="1"/>
  <c r="H47"/>
  <c r="F47"/>
  <c r="E47"/>
  <c r="G47" s="1"/>
  <c r="D47"/>
  <c r="C47"/>
  <c r="AH46"/>
  <c r="AG46"/>
  <c r="AD46"/>
  <c r="AC46"/>
  <c r="AB46"/>
  <c r="AA46"/>
  <c r="AF46" s="1"/>
  <c r="Z46"/>
  <c r="AE46" s="1"/>
  <c r="Y46"/>
  <c r="W46"/>
  <c r="V46"/>
  <c r="X46" s="1"/>
  <c r="U46"/>
  <c r="T46"/>
  <c r="Q46"/>
  <c r="P46"/>
  <c r="O46"/>
  <c r="M46"/>
  <c r="L46"/>
  <c r="K46"/>
  <c r="J46"/>
  <c r="I46"/>
  <c r="N46" s="1"/>
  <c r="H46"/>
  <c r="G46"/>
  <c r="F46"/>
  <c r="E46"/>
  <c r="D46"/>
  <c r="C46"/>
  <c r="AG45"/>
  <c r="AF45"/>
  <c r="AE45"/>
  <c r="AD45"/>
  <c r="AC45"/>
  <c r="AB45"/>
  <c r="AA45"/>
  <c r="Z45"/>
  <c r="Y45"/>
  <c r="W45"/>
  <c r="X45" s="1"/>
  <c r="V45"/>
  <c r="U45"/>
  <c r="T45"/>
  <c r="O45"/>
  <c r="N45"/>
  <c r="M45"/>
  <c r="L45"/>
  <c r="K45"/>
  <c r="J45"/>
  <c r="I45"/>
  <c r="H45"/>
  <c r="F45"/>
  <c r="Q45" s="1"/>
  <c r="E45"/>
  <c r="G45" s="1"/>
  <c r="D45"/>
  <c r="C45"/>
  <c r="AE44"/>
  <c r="AD44"/>
  <c r="AC44"/>
  <c r="AH44" s="1"/>
  <c r="AB44"/>
  <c r="AA44"/>
  <c r="Z44"/>
  <c r="Y44"/>
  <c r="W44"/>
  <c r="V44"/>
  <c r="X44" s="1"/>
  <c r="U44"/>
  <c r="AF44" s="1"/>
  <c r="T44"/>
  <c r="M44"/>
  <c r="L44"/>
  <c r="Q44" s="1"/>
  <c r="K44"/>
  <c r="P44" s="1"/>
  <c r="J44"/>
  <c r="I44"/>
  <c r="H44"/>
  <c r="F44"/>
  <c r="E44"/>
  <c r="G44" s="1"/>
  <c r="D44"/>
  <c r="O44" s="1"/>
  <c r="C44"/>
  <c r="N44" s="1"/>
  <c r="AD43"/>
  <c r="AC43"/>
  <c r="AH43" s="1"/>
  <c r="AB43"/>
  <c r="AG43" s="1"/>
  <c r="AA43"/>
  <c r="AF43" s="1"/>
  <c r="Z43"/>
  <c r="Y43"/>
  <c r="W43"/>
  <c r="V43"/>
  <c r="X43" s="1"/>
  <c r="U43"/>
  <c r="T43"/>
  <c r="AE43" s="1"/>
  <c r="Q43"/>
  <c r="M43"/>
  <c r="L43"/>
  <c r="K43"/>
  <c r="P43" s="1"/>
  <c r="J43"/>
  <c r="O43" s="1"/>
  <c r="I43"/>
  <c r="N43" s="1"/>
  <c r="H43"/>
  <c r="F43"/>
  <c r="E43"/>
  <c r="G43" s="1"/>
  <c r="D43"/>
  <c r="C43"/>
  <c r="AH42"/>
  <c r="AG42"/>
  <c r="AD42"/>
  <c r="AC42"/>
  <c r="AB42"/>
  <c r="AA42"/>
  <c r="AF42" s="1"/>
  <c r="Z42"/>
  <c r="AE42" s="1"/>
  <c r="Y42"/>
  <c r="W42"/>
  <c r="V42"/>
  <c r="X42" s="1"/>
  <c r="U42"/>
  <c r="T42"/>
  <c r="Q42"/>
  <c r="P42"/>
  <c r="O42"/>
  <c r="M42"/>
  <c r="L42"/>
  <c r="K42"/>
  <c r="J42"/>
  <c r="I42"/>
  <c r="N42" s="1"/>
  <c r="H42"/>
  <c r="G42"/>
  <c r="F42"/>
  <c r="E42"/>
  <c r="D42"/>
  <c r="C42"/>
  <c r="AG41"/>
  <c r="AF41"/>
  <c r="AE41"/>
  <c r="AD41"/>
  <c r="AC41"/>
  <c r="AB41"/>
  <c r="AA41"/>
  <c r="Z41"/>
  <c r="Y41"/>
  <c r="W41"/>
  <c r="X41" s="1"/>
  <c r="V41"/>
  <c r="U41"/>
  <c r="T41"/>
  <c r="O41"/>
  <c r="N41"/>
  <c r="M41"/>
  <c r="L41"/>
  <c r="K41"/>
  <c r="J41"/>
  <c r="I41"/>
  <c r="H41"/>
  <c r="F41"/>
  <c r="Q41" s="1"/>
  <c r="E41"/>
  <c r="G41" s="1"/>
  <c r="D41"/>
  <c r="C41"/>
  <c r="AE40"/>
  <c r="AD40"/>
  <c r="AC40"/>
  <c r="AH40" s="1"/>
  <c r="AB40"/>
  <c r="AA40"/>
  <c r="Z40"/>
  <c r="Y40"/>
  <c r="W40"/>
  <c r="V40"/>
  <c r="X40" s="1"/>
  <c r="U40"/>
  <c r="AF40" s="1"/>
  <c r="T40"/>
  <c r="M40"/>
  <c r="L40"/>
  <c r="Q40" s="1"/>
  <c r="K40"/>
  <c r="P40" s="1"/>
  <c r="J40"/>
  <c r="I40"/>
  <c r="H40"/>
  <c r="F40"/>
  <c r="E40"/>
  <c r="G40" s="1"/>
  <c r="D40"/>
  <c r="O40" s="1"/>
  <c r="C40"/>
  <c r="N40" s="1"/>
  <c r="AD39"/>
  <c r="AC39"/>
  <c r="AH39" s="1"/>
  <c r="AB39"/>
  <c r="AG39" s="1"/>
  <c r="AA39"/>
  <c r="AF39" s="1"/>
  <c r="Z39"/>
  <c r="Y39"/>
  <c r="W39"/>
  <c r="V39"/>
  <c r="X39" s="1"/>
  <c r="U39"/>
  <c r="T39"/>
  <c r="AE39" s="1"/>
  <c r="Q39"/>
  <c r="M39"/>
  <c r="L39"/>
  <c r="K39"/>
  <c r="P39" s="1"/>
  <c r="J39"/>
  <c r="O39" s="1"/>
  <c r="I39"/>
  <c r="N39" s="1"/>
  <c r="H39"/>
  <c r="F39"/>
  <c r="E39"/>
  <c r="G39" s="1"/>
  <c r="D39"/>
  <c r="C39"/>
  <c r="AH38"/>
  <c r="AG38"/>
  <c r="AD38"/>
  <c r="AC38"/>
  <c r="AB38"/>
  <c r="AA38"/>
  <c r="AF38" s="1"/>
  <c r="Z38"/>
  <c r="AE38" s="1"/>
  <c r="Y38"/>
  <c r="W38"/>
  <c r="V38"/>
  <c r="X38" s="1"/>
  <c r="U38"/>
  <c r="T38"/>
  <c r="Q38"/>
  <c r="P38"/>
  <c r="O38"/>
  <c r="M38"/>
  <c r="L38"/>
  <c r="K38"/>
  <c r="J38"/>
  <c r="I38"/>
  <c r="N38" s="1"/>
  <c r="H38"/>
  <c r="G38"/>
  <c r="F38"/>
  <c r="E38"/>
  <c r="D38"/>
  <c r="C38"/>
  <c r="AG37"/>
  <c r="AF37"/>
  <c r="AE37"/>
  <c r="AD37"/>
  <c r="AC37"/>
  <c r="AB37"/>
  <c r="AA37"/>
  <c r="Z37"/>
  <c r="Y37"/>
  <c r="W37"/>
  <c r="X37" s="1"/>
  <c r="V37"/>
  <c r="U37"/>
  <c r="T37"/>
  <c r="O37"/>
  <c r="N37"/>
  <c r="M37"/>
  <c r="L37"/>
  <c r="K37"/>
  <c r="J37"/>
  <c r="I37"/>
  <c r="H37"/>
  <c r="F37"/>
  <c r="Q37" s="1"/>
  <c r="E37"/>
  <c r="G37" s="1"/>
  <c r="D37"/>
  <c r="C37"/>
  <c r="AE36"/>
  <c r="AD36"/>
  <c r="AC36"/>
  <c r="AH36" s="1"/>
  <c r="AB36"/>
  <c r="AA36"/>
  <c r="Z36"/>
  <c r="Y36"/>
  <c r="W36"/>
  <c r="V36"/>
  <c r="X36" s="1"/>
  <c r="U36"/>
  <c r="AF36" s="1"/>
  <c r="T36"/>
  <c r="M36"/>
  <c r="L36"/>
  <c r="Q36" s="1"/>
  <c r="K36"/>
  <c r="P36" s="1"/>
  <c r="J36"/>
  <c r="I36"/>
  <c r="H36"/>
  <c r="F36"/>
  <c r="E36"/>
  <c r="G36" s="1"/>
  <c r="D36"/>
  <c r="O36" s="1"/>
  <c r="C36"/>
  <c r="N36" s="1"/>
  <c r="AD35"/>
  <c r="AC35"/>
  <c r="AH35" s="1"/>
  <c r="AB35"/>
  <c r="AG35" s="1"/>
  <c r="AA35"/>
  <c r="AF35" s="1"/>
  <c r="Z35"/>
  <c r="Y35"/>
  <c r="W35"/>
  <c r="V35"/>
  <c r="X35" s="1"/>
  <c r="U35"/>
  <c r="T35"/>
  <c r="AE35" s="1"/>
  <c r="Q35"/>
  <c r="M35"/>
  <c r="L35"/>
  <c r="K35"/>
  <c r="P35" s="1"/>
  <c r="J35"/>
  <c r="O35" s="1"/>
  <c r="I35"/>
  <c r="N35" s="1"/>
  <c r="H35"/>
  <c r="F35"/>
  <c r="E35"/>
  <c r="G35" s="1"/>
  <c r="D35"/>
  <c r="C35"/>
  <c r="AH34"/>
  <c r="AG34"/>
  <c r="AD34"/>
  <c r="AC34"/>
  <c r="AB34"/>
  <c r="AA34"/>
  <c r="AF34" s="1"/>
  <c r="Z34"/>
  <c r="AE34" s="1"/>
  <c r="Y34"/>
  <c r="W34"/>
  <c r="V34"/>
  <c r="X34" s="1"/>
  <c r="U34"/>
  <c r="T34"/>
  <c r="Q34"/>
  <c r="P34"/>
  <c r="O34"/>
  <c r="M34"/>
  <c r="L34"/>
  <c r="K34"/>
  <c r="J34"/>
  <c r="I34"/>
  <c r="N34" s="1"/>
  <c r="H34"/>
  <c r="G34"/>
  <c r="F34"/>
  <c r="E34"/>
  <c r="D34"/>
  <c r="C34"/>
  <c r="AG33"/>
  <c r="AF33"/>
  <c r="AE33"/>
  <c r="AD33"/>
  <c r="AC33"/>
  <c r="AB33"/>
  <c r="AA33"/>
  <c r="Z33"/>
  <c r="Y33"/>
  <c r="W33"/>
  <c r="X33" s="1"/>
  <c r="V33"/>
  <c r="U33"/>
  <c r="T33"/>
  <c r="O33"/>
  <c r="N33"/>
  <c r="M33"/>
  <c r="L33"/>
  <c r="K33"/>
  <c r="J33"/>
  <c r="I33"/>
  <c r="H33"/>
  <c r="F33"/>
  <c r="Q33" s="1"/>
  <c r="E33"/>
  <c r="G33" s="1"/>
  <c r="D33"/>
  <c r="C33"/>
  <c r="AE32"/>
  <c r="AD32"/>
  <c r="AC32"/>
  <c r="AH32" s="1"/>
  <c r="AB32"/>
  <c r="AA32"/>
  <c r="Z32"/>
  <c r="Y32"/>
  <c r="W32"/>
  <c r="V32"/>
  <c r="X32" s="1"/>
  <c r="U32"/>
  <c r="AF32" s="1"/>
  <c r="T32"/>
  <c r="M32"/>
  <c r="L32"/>
  <c r="Q32" s="1"/>
  <c r="K32"/>
  <c r="P32" s="1"/>
  <c r="J32"/>
  <c r="I32"/>
  <c r="H32"/>
  <c r="F32"/>
  <c r="E32"/>
  <c r="G32" s="1"/>
  <c r="D32"/>
  <c r="O32" s="1"/>
  <c r="C32"/>
  <c r="N32" s="1"/>
  <c r="AD31"/>
  <c r="AC31"/>
  <c r="AH31" s="1"/>
  <c r="AB31"/>
  <c r="AG31" s="1"/>
  <c r="AA31"/>
  <c r="AF31" s="1"/>
  <c r="Z31"/>
  <c r="Y31"/>
  <c r="W31"/>
  <c r="V31"/>
  <c r="X31" s="1"/>
  <c r="U31"/>
  <c r="T31"/>
  <c r="AE31" s="1"/>
  <c r="Q31"/>
  <c r="M31"/>
  <c r="L31"/>
  <c r="K31"/>
  <c r="P31" s="1"/>
  <c r="J31"/>
  <c r="O31" s="1"/>
  <c r="I31"/>
  <c r="N31" s="1"/>
  <c r="H31"/>
  <c r="F31"/>
  <c r="E31"/>
  <c r="G31" s="1"/>
  <c r="D31"/>
  <c r="C31"/>
  <c r="AH30"/>
  <c r="AG30"/>
  <c r="AD30"/>
  <c r="AC30"/>
  <c r="AB30"/>
  <c r="AA30"/>
  <c r="AF30" s="1"/>
  <c r="Z30"/>
  <c r="AE30" s="1"/>
  <c r="Y30"/>
  <c r="W30"/>
  <c r="V30"/>
  <c r="X30" s="1"/>
  <c r="U30"/>
  <c r="T30"/>
  <c r="Q30"/>
  <c r="P30"/>
  <c r="O30"/>
  <c r="M30"/>
  <c r="L30"/>
  <c r="K30"/>
  <c r="J30"/>
  <c r="I30"/>
  <c r="N30" s="1"/>
  <c r="H30"/>
  <c r="G30"/>
  <c r="F30"/>
  <c r="E30"/>
  <c r="D30"/>
  <c r="C30"/>
  <c r="AG29"/>
  <c r="AF29"/>
  <c r="AE29"/>
  <c r="AD29"/>
  <c r="AC29"/>
  <c r="AB29"/>
  <c r="AA29"/>
  <c r="Z29"/>
  <c r="Y29"/>
  <c r="W29"/>
  <c r="X29" s="1"/>
  <c r="V29"/>
  <c r="U29"/>
  <c r="T29"/>
  <c r="O29"/>
  <c r="N29"/>
  <c r="M29"/>
  <c r="L29"/>
  <c r="K29"/>
  <c r="J29"/>
  <c r="I29"/>
  <c r="H29"/>
  <c r="F29"/>
  <c r="Q29" s="1"/>
  <c r="E29"/>
  <c r="G29" s="1"/>
  <c r="D29"/>
  <c r="C29"/>
  <c r="AE28"/>
  <c r="AD28"/>
  <c r="AC28"/>
  <c r="AH28" s="1"/>
  <c r="AB28"/>
  <c r="AA28"/>
  <c r="Z28"/>
  <c r="Y28"/>
  <c r="W28"/>
  <c r="V28"/>
  <c r="X28" s="1"/>
  <c r="U28"/>
  <c r="AF28" s="1"/>
  <c r="T28"/>
  <c r="M28"/>
  <c r="L28"/>
  <c r="Q28" s="1"/>
  <c r="K28"/>
  <c r="P28" s="1"/>
  <c r="J28"/>
  <c r="I28"/>
  <c r="H28"/>
  <c r="F28"/>
  <c r="E28"/>
  <c r="G28" s="1"/>
  <c r="D28"/>
  <c r="O28" s="1"/>
  <c r="C28"/>
  <c r="N28" s="1"/>
  <c r="AD27"/>
  <c r="AC27"/>
  <c r="AH27" s="1"/>
  <c r="AB27"/>
  <c r="AG27" s="1"/>
  <c r="AA27"/>
  <c r="AF27" s="1"/>
  <c r="Z27"/>
  <c r="Y27"/>
  <c r="W27"/>
  <c r="V27"/>
  <c r="X27" s="1"/>
  <c r="U27"/>
  <c r="T27"/>
  <c r="AE27" s="1"/>
  <c r="Q27"/>
  <c r="M27"/>
  <c r="L27"/>
  <c r="K27"/>
  <c r="P27" s="1"/>
  <c r="J27"/>
  <c r="O27" s="1"/>
  <c r="I27"/>
  <c r="N27" s="1"/>
  <c r="H27"/>
  <c r="F27"/>
  <c r="E27"/>
  <c r="G27" s="1"/>
  <c r="D27"/>
  <c r="C27"/>
  <c r="AH26"/>
  <c r="AG26"/>
  <c r="AD26"/>
  <c r="AC26"/>
  <c r="AB26"/>
  <c r="AA26"/>
  <c r="AF26" s="1"/>
  <c r="Z26"/>
  <c r="AE26" s="1"/>
  <c r="Y26"/>
  <c r="W26"/>
  <c r="V26"/>
  <c r="X26" s="1"/>
  <c r="U26"/>
  <c r="T26"/>
  <c r="Q26"/>
  <c r="P26"/>
  <c r="O26"/>
  <c r="M26"/>
  <c r="L26"/>
  <c r="K26"/>
  <c r="J26"/>
  <c r="I26"/>
  <c r="N26" s="1"/>
  <c r="H26"/>
  <c r="G26"/>
  <c r="F26"/>
  <c r="E26"/>
  <c r="D26"/>
  <c r="C26"/>
  <c r="AG25"/>
  <c r="AF25"/>
  <c r="AE25"/>
  <c r="AD25"/>
  <c r="AC25"/>
  <c r="AB25"/>
  <c r="AA25"/>
  <c r="Z25"/>
  <c r="Y25"/>
  <c r="W25"/>
  <c r="X25" s="1"/>
  <c r="V25"/>
  <c r="U25"/>
  <c r="T25"/>
  <c r="O25"/>
  <c r="N25"/>
  <c r="M25"/>
  <c r="L25"/>
  <c r="K25"/>
  <c r="J25"/>
  <c r="I25"/>
  <c r="H25"/>
  <c r="F25"/>
  <c r="Q25" s="1"/>
  <c r="E25"/>
  <c r="G25" s="1"/>
  <c r="D25"/>
  <c r="C25"/>
  <c r="AE24"/>
  <c r="AD24"/>
  <c r="AC24"/>
  <c r="AH24" s="1"/>
  <c r="AB24"/>
  <c r="AA24"/>
  <c r="Z24"/>
  <c r="Y24"/>
  <c r="W24"/>
  <c r="V24"/>
  <c r="X24" s="1"/>
  <c r="U24"/>
  <c r="AF24" s="1"/>
  <c r="T24"/>
  <c r="M24"/>
  <c r="L24"/>
  <c r="Q24" s="1"/>
  <c r="K24"/>
  <c r="P24" s="1"/>
  <c r="J24"/>
  <c r="I24"/>
  <c r="H24"/>
  <c r="F24"/>
  <c r="E24"/>
  <c r="G24" s="1"/>
  <c r="D24"/>
  <c r="O24" s="1"/>
  <c r="C24"/>
  <c r="N24" s="1"/>
  <c r="AD23"/>
  <c r="AC23"/>
  <c r="AH23" s="1"/>
  <c r="AB23"/>
  <c r="AG23" s="1"/>
  <c r="AA23"/>
  <c r="AF23" s="1"/>
  <c r="Z23"/>
  <c r="Y23"/>
  <c r="W23"/>
  <c r="V23"/>
  <c r="X23" s="1"/>
  <c r="U23"/>
  <c r="T23"/>
  <c r="AE23" s="1"/>
  <c r="Q23"/>
  <c r="M23"/>
  <c r="L23"/>
  <c r="K23"/>
  <c r="P23" s="1"/>
  <c r="J23"/>
  <c r="O23" s="1"/>
  <c r="I23"/>
  <c r="N23" s="1"/>
  <c r="H23"/>
  <c r="F23"/>
  <c r="E23"/>
  <c r="G23" s="1"/>
  <c r="D23"/>
  <c r="C23"/>
  <c r="AH22"/>
  <c r="AG22"/>
  <c r="AD22"/>
  <c r="AC22"/>
  <c r="AB22"/>
  <c r="AA22"/>
  <c r="AF22" s="1"/>
  <c r="Z22"/>
  <c r="AE22" s="1"/>
  <c r="Y22"/>
  <c r="W22"/>
  <c r="V22"/>
  <c r="X22" s="1"/>
  <c r="U22"/>
  <c r="T22"/>
  <c r="Q22"/>
  <c r="P22"/>
  <c r="O22"/>
  <c r="M22"/>
  <c r="L22"/>
  <c r="K22"/>
  <c r="J22"/>
  <c r="I22"/>
  <c r="N22" s="1"/>
  <c r="H22"/>
  <c r="G22"/>
  <c r="F22"/>
  <c r="E22"/>
  <c r="D22"/>
  <c r="C22"/>
  <c r="AG21"/>
  <c r="AF21"/>
  <c r="AE21"/>
  <c r="AD21"/>
  <c r="AC21"/>
  <c r="AB21"/>
  <c r="AA21"/>
  <c r="Z21"/>
  <c r="Y21"/>
  <c r="W21"/>
  <c r="X21" s="1"/>
  <c r="V21"/>
  <c r="U21"/>
  <c r="T21"/>
  <c r="O21"/>
  <c r="N21"/>
  <c r="M21"/>
  <c r="L21"/>
  <c r="K21"/>
  <c r="J21"/>
  <c r="I21"/>
  <c r="H21"/>
  <c r="F21"/>
  <c r="Q21" s="1"/>
  <c r="E21"/>
  <c r="G21" s="1"/>
  <c r="D21"/>
  <c r="C21"/>
  <c r="AE20"/>
  <c r="AD20"/>
  <c r="AC20"/>
  <c r="AH20" s="1"/>
  <c r="AB20"/>
  <c r="AA20"/>
  <c r="Z20"/>
  <c r="Y20"/>
  <c r="W20"/>
  <c r="V20"/>
  <c r="X20" s="1"/>
  <c r="U20"/>
  <c r="AF20" s="1"/>
  <c r="T20"/>
  <c r="M20"/>
  <c r="L20"/>
  <c r="Q20" s="1"/>
  <c r="K20"/>
  <c r="P20" s="1"/>
  <c r="J20"/>
  <c r="I20"/>
  <c r="H20"/>
  <c r="F20"/>
  <c r="E20"/>
  <c r="G20" s="1"/>
  <c r="D20"/>
  <c r="O20" s="1"/>
  <c r="C20"/>
  <c r="N20" s="1"/>
  <c r="AD19"/>
  <c r="AC19"/>
  <c r="AH19" s="1"/>
  <c r="AB19"/>
  <c r="AG19" s="1"/>
  <c r="AA19"/>
  <c r="AF19" s="1"/>
  <c r="Z19"/>
  <c r="Y19"/>
  <c r="W19"/>
  <c r="V19"/>
  <c r="X19" s="1"/>
  <c r="U19"/>
  <c r="T19"/>
  <c r="AE19" s="1"/>
  <c r="Q19"/>
  <c r="M19"/>
  <c r="L19"/>
  <c r="K19"/>
  <c r="P19" s="1"/>
  <c r="J19"/>
  <c r="O19" s="1"/>
  <c r="I19"/>
  <c r="N19" s="1"/>
  <c r="H19"/>
  <c r="F19"/>
  <c r="E19"/>
  <c r="G19" s="1"/>
  <c r="D19"/>
  <c r="C19"/>
  <c r="AH18"/>
  <c r="AG18"/>
  <c r="AD18"/>
  <c r="AC18"/>
  <c r="AB18"/>
  <c r="AA18"/>
  <c r="AF18" s="1"/>
  <c r="Z18"/>
  <c r="AE18" s="1"/>
  <c r="Y18"/>
  <c r="W18"/>
  <c r="V18"/>
  <c r="X18" s="1"/>
  <c r="U18"/>
  <c r="T18"/>
  <c r="Q18"/>
  <c r="P18"/>
  <c r="O18"/>
  <c r="M18"/>
  <c r="L18"/>
  <c r="K18"/>
  <c r="J18"/>
  <c r="I18"/>
  <c r="N18" s="1"/>
  <c r="H18"/>
  <c r="G18"/>
  <c r="F18"/>
  <c r="E18"/>
  <c r="D18"/>
  <c r="C18"/>
  <c r="AG17"/>
  <c r="AF17"/>
  <c r="AE17"/>
  <c r="AD17"/>
  <c r="AC17"/>
  <c r="AB17"/>
  <c r="AA17"/>
  <c r="Z17"/>
  <c r="Y17"/>
  <c r="X17"/>
  <c r="W17"/>
  <c r="AH17" s="1"/>
  <c r="V17"/>
  <c r="U17"/>
  <c r="T17"/>
  <c r="O17"/>
  <c r="N17"/>
  <c r="M17"/>
  <c r="L17"/>
  <c r="K17"/>
  <c r="J17"/>
  <c r="I17"/>
  <c r="H17"/>
  <c r="F17"/>
  <c r="Q17" s="1"/>
  <c r="E17"/>
  <c r="G17" s="1"/>
  <c r="D17"/>
  <c r="C17"/>
  <c r="AE16"/>
  <c r="AD16"/>
  <c r="AC16"/>
  <c r="AH16" s="1"/>
  <c r="AB16"/>
  <c r="AA16"/>
  <c r="Z16"/>
  <c r="Y16"/>
  <c r="W16"/>
  <c r="V16"/>
  <c r="X16" s="1"/>
  <c r="U16"/>
  <c r="AF16" s="1"/>
  <c r="T16"/>
  <c r="M16"/>
  <c r="L16"/>
  <c r="Q16" s="1"/>
  <c r="K16"/>
  <c r="P16" s="1"/>
  <c r="J16"/>
  <c r="I16"/>
  <c r="H16"/>
  <c r="F16"/>
  <c r="E16"/>
  <c r="G16" s="1"/>
  <c r="D16"/>
  <c r="O16" s="1"/>
  <c r="C16"/>
  <c r="N16" s="1"/>
  <c r="AD15"/>
  <c r="AC15"/>
  <c r="AH15" s="1"/>
  <c r="AB15"/>
  <c r="AG15" s="1"/>
  <c r="AA15"/>
  <c r="AF15" s="1"/>
  <c r="Z15"/>
  <c r="Y15"/>
  <c r="W15"/>
  <c r="V15"/>
  <c r="X15" s="1"/>
  <c r="U15"/>
  <c r="T15"/>
  <c r="AE15" s="1"/>
  <c r="Q15"/>
  <c r="M15"/>
  <c r="L15"/>
  <c r="K15"/>
  <c r="P15" s="1"/>
  <c r="J15"/>
  <c r="O15" s="1"/>
  <c r="I15"/>
  <c r="N15" s="1"/>
  <c r="H15"/>
  <c r="F15"/>
  <c r="E15"/>
  <c r="G15" s="1"/>
  <c r="D15"/>
  <c r="C15"/>
  <c r="AH14"/>
  <c r="AG14"/>
  <c r="AD14"/>
  <c r="AC14"/>
  <c r="AB14"/>
  <c r="AA14"/>
  <c r="AF14" s="1"/>
  <c r="Z14"/>
  <c r="AE14" s="1"/>
  <c r="Y14"/>
  <c r="W14"/>
  <c r="X14" s="1"/>
  <c r="V14"/>
  <c r="U14"/>
  <c r="T14"/>
  <c r="Q14"/>
  <c r="P14"/>
  <c r="O14"/>
  <c r="M14"/>
  <c r="L14"/>
  <c r="K14"/>
  <c r="J14"/>
  <c r="I14"/>
  <c r="N14" s="1"/>
  <c r="H14"/>
  <c r="G14"/>
  <c r="F14"/>
  <c r="E14"/>
  <c r="D14"/>
  <c r="C14"/>
  <c r="AG13"/>
  <c r="AF13"/>
  <c r="AE13"/>
  <c r="AD13"/>
  <c r="AC13"/>
  <c r="AB13"/>
  <c r="AA13"/>
  <c r="Z13"/>
  <c r="Y13"/>
  <c r="X13"/>
  <c r="W13"/>
  <c r="AH13" s="1"/>
  <c r="V13"/>
  <c r="U13"/>
  <c r="T13"/>
  <c r="O13"/>
  <c r="N13"/>
  <c r="M13"/>
  <c r="AD62" s="1"/>
  <c r="L13"/>
  <c r="AC62" s="1"/>
  <c r="K13"/>
  <c r="AB62" s="1"/>
  <c r="J13"/>
  <c r="AA61" s="1"/>
  <c r="I13"/>
  <c r="Z61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U61" l="1"/>
  <c r="AF63" s="1"/>
  <c r="AD61"/>
  <c r="AA62"/>
  <c r="T61"/>
  <c r="AE63" s="1"/>
  <c r="AC61"/>
  <c r="AH63" s="1"/>
  <c r="Z62"/>
  <c r="AB61"/>
  <c r="AG63" s="1"/>
  <c r="AG16"/>
  <c r="AG20"/>
  <c r="AG24"/>
  <c r="AG28"/>
  <c r="AG32"/>
  <c r="AG36"/>
  <c r="AG40"/>
  <c r="AG44"/>
  <c r="AG48"/>
  <c r="AG52"/>
  <c r="AG56"/>
  <c r="AG60"/>
  <c r="Q13"/>
  <c r="P13"/>
  <c r="P17"/>
  <c r="P21"/>
  <c r="AH21"/>
  <c r="P25"/>
  <c r="AH25"/>
  <c r="P29"/>
  <c r="AH29"/>
  <c r="P33"/>
  <c r="AH33"/>
  <c r="P37"/>
  <c r="AH37"/>
  <c r="P41"/>
  <c r="AH41"/>
  <c r="P45"/>
  <c r="AH45"/>
  <c r="P49"/>
  <c r="AH49"/>
  <c r="P53"/>
  <c r="AH53"/>
  <c r="P57"/>
  <c r="AH57"/>
  <c r="W62"/>
  <c r="G13"/>
  <c r="V62"/>
  <c r="X61" l="1"/>
  <c r="X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<sst xmlns="http://schemas.openxmlformats.org/spreadsheetml/2006/main" count="196" uniqueCount="171">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</sst>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18641792"/>
        <c:axId val="445628416"/>
      </c:lineChart>
      <c:catAx>
        <c:axId val="41864179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45628416"/>
        <c:crosses val="autoZero"/>
        <c:auto val="1"/>
        <c:lblAlgn val="ctr"/>
        <c:lblOffset val="100"/>
      </c:catAx>
      <c:valAx>
        <c:axId val="4456284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1864179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98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44473</v>
          </cell>
        </row>
      </sheetData>
      <sheetData sheetId="2">
        <row r="6">
          <cell r="W6">
            <v>210</v>
          </cell>
        </row>
        <row r="13">
          <cell r="H13">
            <v>49.95</v>
          </cell>
          <cell r="I13">
            <v>989.9</v>
          </cell>
          <cell r="J13">
            <v>963.19</v>
          </cell>
          <cell r="K13">
            <v>-171.94</v>
          </cell>
          <cell r="L13">
            <v>-145.22</v>
          </cell>
          <cell r="M13">
            <v>-26.72</v>
          </cell>
          <cell r="V13">
            <v>50.03</v>
          </cell>
          <cell r="W13">
            <v>1319.05</v>
          </cell>
          <cell r="X13">
            <v>1157.8900000000001</v>
          </cell>
          <cell r="Y13">
            <v>224.19</v>
          </cell>
          <cell r="Z13">
            <v>385.35</v>
          </cell>
          <cell r="AA13">
            <v>-161.16000000000003</v>
          </cell>
        </row>
        <row r="14">
          <cell r="H14">
            <v>49.98</v>
          </cell>
          <cell r="I14">
            <v>986.73</v>
          </cell>
          <cell r="J14">
            <v>924.11999999999989</v>
          </cell>
          <cell r="K14">
            <v>-205.22</v>
          </cell>
          <cell r="L14">
            <v>-142.61000000000001</v>
          </cell>
          <cell r="M14">
            <v>-62.609999999999985</v>
          </cell>
          <cell r="V14">
            <v>50</v>
          </cell>
          <cell r="W14">
            <v>1291.94</v>
          </cell>
          <cell r="X14">
            <v>1162.77</v>
          </cell>
          <cell r="Y14">
            <v>227.04</v>
          </cell>
          <cell r="Z14">
            <v>356.2</v>
          </cell>
          <cell r="AA14">
            <v>-129.16</v>
          </cell>
        </row>
        <row r="15">
          <cell r="H15">
            <v>49.99</v>
          </cell>
          <cell r="I15">
            <v>986.27</v>
          </cell>
          <cell r="J15">
            <v>844.90000000000009</v>
          </cell>
          <cell r="K15">
            <v>-266.57</v>
          </cell>
          <cell r="L15">
            <v>-125.2</v>
          </cell>
          <cell r="M15">
            <v>-141.37</v>
          </cell>
          <cell r="V15">
            <v>50</v>
          </cell>
          <cell r="W15">
            <v>1294.93</v>
          </cell>
          <cell r="X15">
            <v>1139.3599999999999</v>
          </cell>
          <cell r="Y15">
            <v>214.43</v>
          </cell>
          <cell r="Z15">
            <v>370</v>
          </cell>
          <cell r="AA15">
            <v>-155.57</v>
          </cell>
        </row>
        <row r="16">
          <cell r="H16">
            <v>49.99</v>
          </cell>
          <cell r="I16">
            <v>973.97</v>
          </cell>
          <cell r="J16">
            <v>828.02</v>
          </cell>
          <cell r="K16">
            <v>-271.08</v>
          </cell>
          <cell r="L16">
            <v>-125.13</v>
          </cell>
          <cell r="M16">
            <v>-145.94999999999999</v>
          </cell>
          <cell r="V16">
            <v>50.05</v>
          </cell>
          <cell r="W16">
            <v>1267.95</v>
          </cell>
          <cell r="X16">
            <v>1132.6199999999999</v>
          </cell>
          <cell r="Y16">
            <v>214.37</v>
          </cell>
          <cell r="Z16">
            <v>349.71</v>
          </cell>
          <cell r="AA16">
            <v>-135.33999999999997</v>
          </cell>
        </row>
        <row r="17">
          <cell r="H17">
            <v>49.99</v>
          </cell>
          <cell r="I17">
            <v>964.64</v>
          </cell>
          <cell r="J17">
            <v>830.96999999999991</v>
          </cell>
          <cell r="K17">
            <v>-252.6</v>
          </cell>
          <cell r="L17">
            <v>-118.93</v>
          </cell>
          <cell r="M17">
            <v>-133.66999999999999</v>
          </cell>
          <cell r="V17">
            <v>50.09</v>
          </cell>
          <cell r="W17">
            <v>1196.47</v>
          </cell>
          <cell r="X17">
            <v>1149.53</v>
          </cell>
          <cell r="Y17">
            <v>256.57</v>
          </cell>
          <cell r="Z17">
            <v>303.5</v>
          </cell>
          <cell r="AA17">
            <v>-46.930000000000007</v>
          </cell>
        </row>
        <row r="18">
          <cell r="H18">
            <v>50.03</v>
          </cell>
          <cell r="I18">
            <v>977.3</v>
          </cell>
          <cell r="J18">
            <v>801.45</v>
          </cell>
          <cell r="K18">
            <v>-279.3</v>
          </cell>
          <cell r="L18">
            <v>-103.46</v>
          </cell>
          <cell r="M18">
            <v>-175.84000000000003</v>
          </cell>
          <cell r="V18">
            <v>50.04</v>
          </cell>
          <cell r="W18">
            <v>1213.3699999999999</v>
          </cell>
          <cell r="X18">
            <v>1133.79</v>
          </cell>
          <cell r="Y18">
            <v>257.11</v>
          </cell>
          <cell r="Z18">
            <v>336.7</v>
          </cell>
          <cell r="AA18">
            <v>-79.589999999999975</v>
          </cell>
        </row>
        <row r="19">
          <cell r="H19">
            <v>50</v>
          </cell>
          <cell r="I19">
            <v>1007.71</v>
          </cell>
          <cell r="J19">
            <v>808.32999999999993</v>
          </cell>
          <cell r="K19">
            <v>-331.49</v>
          </cell>
          <cell r="L19">
            <v>-132.12</v>
          </cell>
          <cell r="M19">
            <v>-199.37</v>
          </cell>
          <cell r="V19">
            <v>49.97</v>
          </cell>
          <cell r="W19">
            <v>1229.28</v>
          </cell>
          <cell r="X19">
            <v>1135.5900000000001</v>
          </cell>
          <cell r="Y19">
            <v>256.72000000000003</v>
          </cell>
          <cell r="Z19">
            <v>350.41</v>
          </cell>
          <cell r="AA19">
            <v>-93.69</v>
          </cell>
        </row>
        <row r="20">
          <cell r="H20">
            <v>50</v>
          </cell>
          <cell r="I20">
            <v>1012.94</v>
          </cell>
          <cell r="J20">
            <v>838.20999999999992</v>
          </cell>
          <cell r="K20">
            <v>-299.10000000000002</v>
          </cell>
          <cell r="L20">
            <v>-124.37</v>
          </cell>
          <cell r="M20">
            <v>-174.73000000000002</v>
          </cell>
          <cell r="V20">
            <v>50.03</v>
          </cell>
          <cell r="W20">
            <v>1211.1300000000001</v>
          </cell>
          <cell r="X20">
            <v>1139.3</v>
          </cell>
          <cell r="Y20">
            <v>257.14999999999998</v>
          </cell>
          <cell r="Z20">
            <v>328.99</v>
          </cell>
          <cell r="AA20">
            <v>-71.840000000000032</v>
          </cell>
        </row>
        <row r="21">
          <cell r="H21">
            <v>49.99</v>
          </cell>
          <cell r="I21">
            <v>1006.4</v>
          </cell>
          <cell r="J21">
            <v>909.69999999999993</v>
          </cell>
          <cell r="K21">
            <v>-219.59</v>
          </cell>
          <cell r="L21">
            <v>-122.9</v>
          </cell>
          <cell r="M21">
            <v>-96.69</v>
          </cell>
          <cell r="V21">
            <v>50.02</v>
          </cell>
          <cell r="W21">
            <v>1202.81</v>
          </cell>
          <cell r="X21">
            <v>1108.6399999999999</v>
          </cell>
          <cell r="Y21">
            <v>201.73</v>
          </cell>
          <cell r="Z21">
            <v>295.89999999999998</v>
          </cell>
          <cell r="AA21">
            <v>-94.169999999999987</v>
          </cell>
        </row>
        <row r="22">
          <cell r="H22">
            <v>50.01</v>
          </cell>
          <cell r="I22">
            <v>1004.15</v>
          </cell>
          <cell r="J22">
            <v>919.25</v>
          </cell>
          <cell r="K22">
            <v>-208.45</v>
          </cell>
          <cell r="L22">
            <v>-123.55</v>
          </cell>
          <cell r="M22">
            <v>-84.899999999999991</v>
          </cell>
          <cell r="V22">
            <v>49.96</v>
          </cell>
          <cell r="W22">
            <v>1200.47</v>
          </cell>
          <cell r="X22">
            <v>1110.8</v>
          </cell>
          <cell r="Y22">
            <v>199.72</v>
          </cell>
          <cell r="Z22">
            <v>289.39</v>
          </cell>
          <cell r="AA22">
            <v>-89.669999999999987</v>
          </cell>
        </row>
        <row r="23">
          <cell r="H23">
            <v>50</v>
          </cell>
          <cell r="I23">
            <v>1014.25</v>
          </cell>
          <cell r="J23">
            <v>939.3599999999999</v>
          </cell>
          <cell r="K23">
            <v>-188.43</v>
          </cell>
          <cell r="L23">
            <v>-113.54</v>
          </cell>
          <cell r="M23">
            <v>-74.89</v>
          </cell>
          <cell r="V23">
            <v>49.99</v>
          </cell>
          <cell r="W23">
            <v>1198.6500000000001</v>
          </cell>
          <cell r="X23">
            <v>1148.6100000000001</v>
          </cell>
          <cell r="Y23">
            <v>238.17</v>
          </cell>
          <cell r="Z23">
            <v>288.20999999999998</v>
          </cell>
          <cell r="AA23">
            <v>-50.039999999999992</v>
          </cell>
        </row>
        <row r="24">
          <cell r="H24">
            <v>49.99</v>
          </cell>
          <cell r="I24">
            <v>1003.25</v>
          </cell>
          <cell r="J24">
            <v>949.62000000000012</v>
          </cell>
          <cell r="K24">
            <v>-182.31</v>
          </cell>
          <cell r="L24">
            <v>-128.68</v>
          </cell>
          <cell r="M24">
            <v>-53.629999999999995</v>
          </cell>
          <cell r="V24">
            <v>49.95</v>
          </cell>
          <cell r="W24">
            <v>1208.6500000000001</v>
          </cell>
          <cell r="X24">
            <v>1124.01</v>
          </cell>
          <cell r="Y24">
            <v>235.36</v>
          </cell>
          <cell r="Z24">
            <v>320</v>
          </cell>
          <cell r="AA24">
            <v>-84.639999999999986</v>
          </cell>
        </row>
        <row r="25">
          <cell r="H25">
            <v>50.02</v>
          </cell>
          <cell r="I25">
            <v>1007.04</v>
          </cell>
          <cell r="J25">
            <v>888.83000000000015</v>
          </cell>
          <cell r="K25">
            <v>-177.81</v>
          </cell>
          <cell r="L25">
            <v>-59.61</v>
          </cell>
          <cell r="M25">
            <v>-118.2</v>
          </cell>
          <cell r="V25">
            <v>49.94</v>
          </cell>
          <cell r="W25">
            <v>1199.02</v>
          </cell>
          <cell r="X25">
            <v>1073.3600000000001</v>
          </cell>
          <cell r="Y25">
            <v>152.27000000000001</v>
          </cell>
          <cell r="Z25">
            <v>277.93</v>
          </cell>
          <cell r="AA25">
            <v>-125.66</v>
          </cell>
        </row>
        <row r="26">
          <cell r="H26">
            <v>50</v>
          </cell>
          <cell r="I26">
            <v>1008.63</v>
          </cell>
          <cell r="J26">
            <v>876.83999999999992</v>
          </cell>
          <cell r="K26">
            <v>-176.76</v>
          </cell>
          <cell r="L26">
            <v>-44.98</v>
          </cell>
          <cell r="M26">
            <v>-131.78</v>
          </cell>
          <cell r="V26">
            <v>50</v>
          </cell>
          <cell r="W26">
            <v>1210.1500000000001</v>
          </cell>
          <cell r="X26">
            <v>1094.27</v>
          </cell>
          <cell r="Y26">
            <v>171.96</v>
          </cell>
          <cell r="Z26">
            <v>287.83999999999997</v>
          </cell>
          <cell r="AA26">
            <v>-115.87999999999997</v>
          </cell>
        </row>
        <row r="27">
          <cell r="H27">
            <v>50.01</v>
          </cell>
          <cell r="I27">
            <v>1010.21</v>
          </cell>
          <cell r="J27">
            <v>906.79000000000008</v>
          </cell>
          <cell r="K27">
            <v>-130.1</v>
          </cell>
          <cell r="L27">
            <v>-26.68</v>
          </cell>
          <cell r="M27">
            <v>-103.41999999999999</v>
          </cell>
          <cell r="V27">
            <v>49.97</v>
          </cell>
          <cell r="W27">
            <v>1205.49</v>
          </cell>
          <cell r="X27">
            <v>1081.73</v>
          </cell>
          <cell r="Y27">
            <v>167.73</v>
          </cell>
          <cell r="Z27">
            <v>291.48</v>
          </cell>
          <cell r="AA27">
            <v>-123.75000000000003</v>
          </cell>
        </row>
        <row r="28">
          <cell r="H28">
            <v>50.01</v>
          </cell>
          <cell r="I28">
            <v>993.96</v>
          </cell>
          <cell r="J28">
            <v>931.3599999999999</v>
          </cell>
          <cell r="K28">
            <v>-103.96</v>
          </cell>
          <cell r="L28">
            <v>-41.36</v>
          </cell>
          <cell r="M28">
            <v>-62.599999999999994</v>
          </cell>
          <cell r="V28">
            <v>49.99</v>
          </cell>
          <cell r="W28">
            <v>1197.58</v>
          </cell>
          <cell r="X28">
            <v>1135.6300000000001</v>
          </cell>
          <cell r="Y28">
            <v>215.76</v>
          </cell>
          <cell r="Z28">
            <v>277.72000000000003</v>
          </cell>
          <cell r="AA28">
            <v>-61.960000000000036</v>
          </cell>
        </row>
        <row r="29">
          <cell r="H29">
            <v>49.98</v>
          </cell>
          <cell r="I29">
            <v>999.15</v>
          </cell>
          <cell r="J29">
            <v>934.18000000000006</v>
          </cell>
          <cell r="K29">
            <v>-103.29</v>
          </cell>
          <cell r="L29">
            <v>-38.31</v>
          </cell>
          <cell r="M29">
            <v>-64.98</v>
          </cell>
          <cell r="V29">
            <v>49.98</v>
          </cell>
          <cell r="W29">
            <v>1195.06</v>
          </cell>
          <cell r="X29">
            <v>1136.49</v>
          </cell>
          <cell r="Y29">
            <v>226.05</v>
          </cell>
          <cell r="Z29">
            <v>284.64</v>
          </cell>
          <cell r="AA29">
            <v>-58.589999999999975</v>
          </cell>
        </row>
        <row r="30">
          <cell r="H30">
            <v>49.99</v>
          </cell>
          <cell r="I30">
            <v>1016.81</v>
          </cell>
          <cell r="J30">
            <v>902.60000000000014</v>
          </cell>
          <cell r="K30">
            <v>-133.03</v>
          </cell>
          <cell r="L30">
            <v>-18.809999999999999</v>
          </cell>
          <cell r="M30">
            <v>-114.22</v>
          </cell>
          <cell r="V30">
            <v>49.95</v>
          </cell>
          <cell r="W30">
            <v>1184.9100000000001</v>
          </cell>
          <cell r="X30">
            <v>1122.2</v>
          </cell>
          <cell r="Y30">
            <v>213.43</v>
          </cell>
          <cell r="Z30">
            <v>276.13</v>
          </cell>
          <cell r="AA30">
            <v>-62.699999999999989</v>
          </cell>
        </row>
        <row r="31">
          <cell r="H31">
            <v>50</v>
          </cell>
          <cell r="I31">
            <v>1021.07</v>
          </cell>
          <cell r="J31">
            <v>950.56</v>
          </cell>
          <cell r="K31">
            <v>-98.52</v>
          </cell>
          <cell r="L31">
            <v>-28.01</v>
          </cell>
          <cell r="M31">
            <v>-70.509999999999991</v>
          </cell>
          <cell r="V31">
            <v>49.92</v>
          </cell>
          <cell r="W31">
            <v>1187.98</v>
          </cell>
          <cell r="X31">
            <v>1123.22</v>
          </cell>
          <cell r="Y31">
            <v>217.06</v>
          </cell>
          <cell r="Z31">
            <v>281.8</v>
          </cell>
          <cell r="AA31">
            <v>-64.740000000000009</v>
          </cell>
        </row>
        <row r="32">
          <cell r="H32">
            <v>49.95</v>
          </cell>
          <cell r="I32">
            <v>1013.41</v>
          </cell>
          <cell r="J32">
            <v>950.74</v>
          </cell>
          <cell r="K32">
            <v>-99.43</v>
          </cell>
          <cell r="L32">
            <v>-36.76</v>
          </cell>
          <cell r="M32">
            <v>-62.670000000000009</v>
          </cell>
          <cell r="V32">
            <v>49.87</v>
          </cell>
          <cell r="W32">
            <v>1194.45</v>
          </cell>
          <cell r="X32">
            <v>1114.8799999999999</v>
          </cell>
          <cell r="Y32">
            <v>215.7</v>
          </cell>
          <cell r="Z32">
            <v>295.27</v>
          </cell>
          <cell r="AA32">
            <v>-79.569999999999993</v>
          </cell>
        </row>
        <row r="33">
          <cell r="H33">
            <v>49.93</v>
          </cell>
          <cell r="I33">
            <v>1050.29</v>
          </cell>
          <cell r="J33">
            <v>963.68</v>
          </cell>
          <cell r="K33">
            <v>-87.58</v>
          </cell>
          <cell r="L33">
            <v>-0.97</v>
          </cell>
          <cell r="M33">
            <v>-86.61</v>
          </cell>
          <cell r="V33">
            <v>49.93</v>
          </cell>
          <cell r="W33">
            <v>1211.55</v>
          </cell>
          <cell r="X33">
            <v>1028.8699999999999</v>
          </cell>
          <cell r="Y33">
            <v>109.36</v>
          </cell>
          <cell r="Z33">
            <v>292.04000000000002</v>
          </cell>
          <cell r="AA33">
            <v>-182.68</v>
          </cell>
        </row>
        <row r="34">
          <cell r="H34">
            <v>49.9</v>
          </cell>
          <cell r="I34">
            <v>1081.6199999999999</v>
          </cell>
          <cell r="J34">
            <v>935.1</v>
          </cell>
          <cell r="K34">
            <v>-120.42</v>
          </cell>
          <cell r="L34">
            <v>26.09</v>
          </cell>
          <cell r="M34">
            <v>-146.51</v>
          </cell>
          <cell r="V34">
            <v>49.88</v>
          </cell>
          <cell r="W34">
            <v>1176.7</v>
          </cell>
          <cell r="X34">
            <v>1013.14</v>
          </cell>
          <cell r="Y34">
            <v>97.04</v>
          </cell>
          <cell r="Z34">
            <v>260.58999999999997</v>
          </cell>
          <cell r="AA34">
            <v>-163.54999999999995</v>
          </cell>
        </row>
        <row r="35">
          <cell r="H35">
            <v>49.92</v>
          </cell>
          <cell r="I35">
            <v>1092.7</v>
          </cell>
          <cell r="J35">
            <v>1039.8</v>
          </cell>
          <cell r="K35">
            <v>-15.42</v>
          </cell>
          <cell r="L35">
            <v>37.479999999999997</v>
          </cell>
          <cell r="M35">
            <v>-52.9</v>
          </cell>
          <cell r="V35">
            <v>49.93</v>
          </cell>
          <cell r="W35">
            <v>1145.29</v>
          </cell>
          <cell r="X35">
            <v>913.44999999999993</v>
          </cell>
          <cell r="Y35">
            <v>-46.22</v>
          </cell>
          <cell r="Z35">
            <v>185.63</v>
          </cell>
          <cell r="AA35">
            <v>-231.85</v>
          </cell>
        </row>
        <row r="36">
          <cell r="H36">
            <v>49.84</v>
          </cell>
          <cell r="I36">
            <v>1147.18</v>
          </cell>
          <cell r="J36">
            <v>1119.25</v>
          </cell>
          <cell r="K36">
            <v>48.69</v>
          </cell>
          <cell r="L36">
            <v>76.62</v>
          </cell>
          <cell r="M36">
            <v>-27.930000000000007</v>
          </cell>
          <cell r="V36">
            <v>49.9</v>
          </cell>
          <cell r="W36">
            <v>1165.8499999999999</v>
          </cell>
          <cell r="X36">
            <v>1049.3599999999999</v>
          </cell>
          <cell r="Y36">
            <v>-3.23</v>
          </cell>
          <cell r="Z36">
            <v>113.26</v>
          </cell>
          <cell r="AA36">
            <v>-116.49000000000001</v>
          </cell>
        </row>
        <row r="37">
          <cell r="H37">
            <v>49.95</v>
          </cell>
          <cell r="I37">
            <v>1185.67</v>
          </cell>
          <cell r="J37">
            <v>1142.26</v>
          </cell>
          <cell r="K37">
            <v>104.23</v>
          </cell>
          <cell r="L37">
            <v>147.63</v>
          </cell>
          <cell r="M37">
            <v>-43.399999999999991</v>
          </cell>
          <cell r="V37">
            <v>49.99</v>
          </cell>
          <cell r="W37">
            <v>1207.07</v>
          </cell>
          <cell r="X37">
            <v>924.09999999999991</v>
          </cell>
          <cell r="Y37">
            <v>-182.01</v>
          </cell>
          <cell r="Z37">
            <v>100.97</v>
          </cell>
          <cell r="AA37">
            <v>-282.98</v>
          </cell>
        </row>
        <row r="38">
          <cell r="H38">
            <v>49.81</v>
          </cell>
          <cell r="I38">
            <v>1247.54</v>
          </cell>
          <cell r="J38">
            <v>1156.97</v>
          </cell>
          <cell r="K38">
            <v>140.11000000000001</v>
          </cell>
          <cell r="L38">
            <v>230.68</v>
          </cell>
          <cell r="M38">
            <v>-90.57</v>
          </cell>
          <cell r="V38">
            <v>49.86</v>
          </cell>
          <cell r="W38">
            <v>1262.69</v>
          </cell>
          <cell r="X38">
            <v>1074.22</v>
          </cell>
          <cell r="Y38">
            <v>-52.51</v>
          </cell>
          <cell r="Z38">
            <v>136.02000000000001</v>
          </cell>
          <cell r="AA38">
            <v>-188.53</v>
          </cell>
        </row>
        <row r="39">
          <cell r="H39">
            <v>49.73</v>
          </cell>
          <cell r="I39">
            <v>1318.31</v>
          </cell>
          <cell r="J39">
            <v>1217.42</v>
          </cell>
          <cell r="K39">
            <v>193.59</v>
          </cell>
          <cell r="L39">
            <v>294.48</v>
          </cell>
          <cell r="M39">
            <v>-100.89000000000001</v>
          </cell>
          <cell r="V39">
            <v>49.82</v>
          </cell>
          <cell r="W39">
            <v>1373.71</v>
          </cell>
          <cell r="X39">
            <v>1161.17</v>
          </cell>
          <cell r="Y39">
            <v>-21.81</v>
          </cell>
          <cell r="Z39">
            <v>190.73</v>
          </cell>
          <cell r="AA39">
            <v>-212.54</v>
          </cell>
        </row>
        <row r="40">
          <cell r="H40">
            <v>49.91</v>
          </cell>
          <cell r="I40">
            <v>1382.94</v>
          </cell>
          <cell r="J40">
            <v>1297.6300000000001</v>
          </cell>
          <cell r="K40">
            <v>281.55</v>
          </cell>
          <cell r="L40">
            <v>366.86</v>
          </cell>
          <cell r="M40">
            <v>-85.31</v>
          </cell>
          <cell r="V40">
            <v>49.91</v>
          </cell>
          <cell r="W40">
            <v>1367.49</v>
          </cell>
          <cell r="X40">
            <v>1239.29</v>
          </cell>
          <cell r="Y40">
            <v>76.349999999999994</v>
          </cell>
          <cell r="Z40">
            <v>204.56</v>
          </cell>
          <cell r="AA40">
            <v>-128.21</v>
          </cell>
        </row>
        <row r="41">
          <cell r="H41">
            <v>49.86</v>
          </cell>
          <cell r="I41">
            <v>1415.08</v>
          </cell>
          <cell r="J41">
            <v>1401.97</v>
          </cell>
          <cell r="K41">
            <v>387.57</v>
          </cell>
          <cell r="L41">
            <v>400.69</v>
          </cell>
          <cell r="M41">
            <v>-13.120000000000005</v>
          </cell>
          <cell r="V41">
            <v>49.98</v>
          </cell>
          <cell r="W41">
            <v>1353.23</v>
          </cell>
          <cell r="X41">
            <v>1225.8700000000001</v>
          </cell>
          <cell r="Y41">
            <v>10.99</v>
          </cell>
          <cell r="Z41">
            <v>138.35</v>
          </cell>
          <cell r="AA41">
            <v>-127.36</v>
          </cell>
        </row>
        <row r="42">
          <cell r="H42">
            <v>49.84</v>
          </cell>
          <cell r="I42">
            <v>1432.87</v>
          </cell>
          <cell r="J42">
            <v>1399.44</v>
          </cell>
          <cell r="K42">
            <v>393.9</v>
          </cell>
          <cell r="L42">
            <v>427.33</v>
          </cell>
          <cell r="M42">
            <v>-33.430000000000007</v>
          </cell>
          <cell r="V42">
            <v>49.91</v>
          </cell>
          <cell r="W42">
            <v>1350.12</v>
          </cell>
          <cell r="X42">
            <v>1227.8800000000001</v>
          </cell>
          <cell r="Y42">
            <v>8.39</v>
          </cell>
          <cell r="Z42">
            <v>130.63</v>
          </cell>
          <cell r="AA42">
            <v>-122.24</v>
          </cell>
        </row>
        <row r="43">
          <cell r="H43">
            <v>50.03</v>
          </cell>
          <cell r="I43">
            <v>1425.56</v>
          </cell>
          <cell r="J43">
            <v>1513.49</v>
          </cell>
          <cell r="K43">
            <v>561.61</v>
          </cell>
          <cell r="L43">
            <v>473.68</v>
          </cell>
          <cell r="M43">
            <v>87.93</v>
          </cell>
          <cell r="V43">
            <v>50</v>
          </cell>
          <cell r="W43">
            <v>1346.93</v>
          </cell>
          <cell r="X43">
            <v>1200.8800000000001</v>
          </cell>
          <cell r="Y43">
            <v>-8.2799999999999994</v>
          </cell>
          <cell r="Z43">
            <v>137.76</v>
          </cell>
          <cell r="AA43">
            <v>-146.04</v>
          </cell>
        </row>
        <row r="44">
          <cell r="H44">
            <v>50.04</v>
          </cell>
          <cell r="I44">
            <v>1421.02</v>
          </cell>
          <cell r="J44">
            <v>1394.89</v>
          </cell>
          <cell r="K44">
            <v>456.82</v>
          </cell>
          <cell r="L44">
            <v>482.97</v>
          </cell>
          <cell r="M44">
            <v>-26.150000000000034</v>
          </cell>
          <cell r="V44">
            <v>50.03</v>
          </cell>
          <cell r="W44">
            <v>1323.77</v>
          </cell>
          <cell r="X44">
            <v>1205.77</v>
          </cell>
          <cell r="Y44">
            <v>-8.7100000000000009</v>
          </cell>
          <cell r="Z44">
            <v>109.28</v>
          </cell>
          <cell r="AA44">
            <v>-117.99000000000001</v>
          </cell>
        </row>
        <row r="45">
          <cell r="H45">
            <v>50.01</v>
          </cell>
          <cell r="I45">
            <v>1402.58</v>
          </cell>
          <cell r="J45">
            <v>1372.53</v>
          </cell>
          <cell r="K45">
            <v>395.24</v>
          </cell>
          <cell r="L45">
            <v>425.29</v>
          </cell>
          <cell r="M45">
            <v>-30.050000000000011</v>
          </cell>
          <cell r="V45">
            <v>50.02</v>
          </cell>
          <cell r="W45">
            <v>1292.33</v>
          </cell>
          <cell r="X45">
            <v>1300.92</v>
          </cell>
          <cell r="Y45">
            <v>81.19</v>
          </cell>
          <cell r="Z45">
            <v>72.599999999999994</v>
          </cell>
          <cell r="AA45">
            <v>8.5900000000000034</v>
          </cell>
        </row>
        <row r="46">
          <cell r="H46">
            <v>50.02</v>
          </cell>
          <cell r="I46">
            <v>1379.64</v>
          </cell>
          <cell r="J46">
            <v>1360.73</v>
          </cell>
          <cell r="K46">
            <v>384.09</v>
          </cell>
          <cell r="L46">
            <v>403.01</v>
          </cell>
          <cell r="M46">
            <v>-18.920000000000016</v>
          </cell>
          <cell r="V46">
            <v>50.01</v>
          </cell>
          <cell r="W46">
            <v>1280.08</v>
          </cell>
          <cell r="X46">
            <v>1311.75</v>
          </cell>
          <cell r="Y46">
            <v>96.05</v>
          </cell>
          <cell r="Z46">
            <v>64.37</v>
          </cell>
          <cell r="AA46">
            <v>31.679999999999993</v>
          </cell>
        </row>
        <row r="47">
          <cell r="H47">
            <v>49.99</v>
          </cell>
          <cell r="I47">
            <v>1382.36</v>
          </cell>
          <cell r="J47">
            <v>1340.6399999999999</v>
          </cell>
          <cell r="K47">
            <v>405</v>
          </cell>
          <cell r="L47">
            <v>446.73</v>
          </cell>
          <cell r="M47">
            <v>-41.730000000000018</v>
          </cell>
          <cell r="V47">
            <v>50</v>
          </cell>
          <cell r="W47">
            <v>1250.24</v>
          </cell>
          <cell r="X47">
            <v>1205.4099999999999</v>
          </cell>
          <cell r="Y47">
            <v>3.58</v>
          </cell>
          <cell r="Z47">
            <v>48.42</v>
          </cell>
          <cell r="AA47">
            <v>-44.84</v>
          </cell>
        </row>
        <row r="48">
          <cell r="H48">
            <v>50.01</v>
          </cell>
          <cell r="I48">
            <v>1385.29</v>
          </cell>
          <cell r="J48">
            <v>1340.1399999999999</v>
          </cell>
          <cell r="K48">
            <v>406.26</v>
          </cell>
          <cell r="L48">
            <v>451.41</v>
          </cell>
          <cell r="M48">
            <v>-45.150000000000034</v>
          </cell>
          <cell r="V48">
            <v>50</v>
          </cell>
          <cell r="W48">
            <v>1232.45</v>
          </cell>
          <cell r="X48">
            <v>1171.07</v>
          </cell>
          <cell r="Y48">
            <v>-68.14</v>
          </cell>
          <cell r="Z48">
            <v>-6.76</v>
          </cell>
          <cell r="AA48">
            <v>-61.38</v>
          </cell>
        </row>
        <row r="49">
          <cell r="H49">
            <v>50</v>
          </cell>
          <cell r="I49">
            <v>1385.37</v>
          </cell>
          <cell r="J49">
            <v>1291.78</v>
          </cell>
          <cell r="K49">
            <v>378.33</v>
          </cell>
          <cell r="L49">
            <v>471.92</v>
          </cell>
          <cell r="M49">
            <v>-93.590000000000032</v>
          </cell>
          <cell r="V49">
            <v>50</v>
          </cell>
          <cell r="W49">
            <v>1213.27</v>
          </cell>
          <cell r="X49">
            <v>1164.22</v>
          </cell>
          <cell r="Y49">
            <v>-68.569999999999993</v>
          </cell>
          <cell r="Z49">
            <v>-19.52</v>
          </cell>
          <cell r="AA49">
            <v>-49.05</v>
          </cell>
        </row>
        <row r="50">
          <cell r="H50">
            <v>50.01</v>
          </cell>
          <cell r="I50">
            <v>1347.08</v>
          </cell>
          <cell r="J50">
            <v>1291.8399999999999</v>
          </cell>
          <cell r="K50">
            <v>378.54</v>
          </cell>
          <cell r="L50">
            <v>433.78</v>
          </cell>
          <cell r="M50">
            <v>-55.239999999999952</v>
          </cell>
          <cell r="V50">
            <v>50.02</v>
          </cell>
          <cell r="W50">
            <v>1220.6600000000001</v>
          </cell>
          <cell r="X50">
            <v>1163.19</v>
          </cell>
          <cell r="Y50">
            <v>-68.94</v>
          </cell>
          <cell r="Z50">
            <v>-11.47</v>
          </cell>
          <cell r="AA50">
            <v>-57.47</v>
          </cell>
        </row>
        <row r="51">
          <cell r="H51">
            <v>50.01</v>
          </cell>
          <cell r="I51">
            <v>1326.34</v>
          </cell>
          <cell r="J51">
            <v>1277.08</v>
          </cell>
          <cell r="K51">
            <v>328.23</v>
          </cell>
          <cell r="L51">
            <v>377.49</v>
          </cell>
          <cell r="M51">
            <v>-49.259999999999991</v>
          </cell>
          <cell r="V51">
            <v>49.95</v>
          </cell>
          <cell r="W51">
            <v>1226.8699999999999</v>
          </cell>
          <cell r="X51">
            <v>1159.22</v>
          </cell>
          <cell r="Y51">
            <v>-72.52</v>
          </cell>
          <cell r="Z51">
            <v>-4.8600000000000003</v>
          </cell>
          <cell r="AA51">
            <v>-67.66</v>
          </cell>
        </row>
        <row r="52">
          <cell r="H52">
            <v>50.01</v>
          </cell>
          <cell r="I52">
            <v>1314.82</v>
          </cell>
          <cell r="J52">
            <v>1278.1600000000001</v>
          </cell>
          <cell r="K52">
            <v>323.58999999999997</v>
          </cell>
          <cell r="L52">
            <v>360.26</v>
          </cell>
          <cell r="M52">
            <v>-36.670000000000016</v>
          </cell>
          <cell r="V52">
            <v>50.01</v>
          </cell>
          <cell r="W52">
            <v>1145.07</v>
          </cell>
          <cell r="X52">
            <v>1073.55</v>
          </cell>
          <cell r="Y52">
            <v>-152.80000000000001</v>
          </cell>
          <cell r="Z52">
            <v>-81.290000000000006</v>
          </cell>
          <cell r="AA52">
            <v>-71.510000000000005</v>
          </cell>
        </row>
        <row r="53">
          <cell r="H53">
            <v>50.01</v>
          </cell>
          <cell r="I53">
            <v>1311.42</v>
          </cell>
          <cell r="J53">
            <v>1278.95</v>
          </cell>
          <cell r="K53">
            <v>324.99</v>
          </cell>
          <cell r="L53">
            <v>357.46</v>
          </cell>
          <cell r="M53">
            <v>-32.46999999999997</v>
          </cell>
          <cell r="V53">
            <v>49.96</v>
          </cell>
          <cell r="W53">
            <v>1132.57</v>
          </cell>
          <cell r="X53">
            <v>1082.3999999999999</v>
          </cell>
          <cell r="Y53">
            <v>-11.65</v>
          </cell>
          <cell r="Z53">
            <v>38.520000000000003</v>
          </cell>
          <cell r="AA53">
            <v>-50.17</v>
          </cell>
        </row>
        <row r="54">
          <cell r="H54">
            <v>50</v>
          </cell>
          <cell r="I54">
            <v>1295.8800000000001</v>
          </cell>
          <cell r="J54">
            <v>1281.6300000000001</v>
          </cell>
          <cell r="K54">
            <v>323.64999999999998</v>
          </cell>
          <cell r="L54">
            <v>337.9</v>
          </cell>
          <cell r="M54">
            <v>-14.25</v>
          </cell>
          <cell r="V54">
            <v>49.86</v>
          </cell>
          <cell r="W54">
            <v>1118.33</v>
          </cell>
          <cell r="X54">
            <v>1108.02</v>
          </cell>
          <cell r="Y54">
            <v>30.37</v>
          </cell>
          <cell r="Z54">
            <v>40.68</v>
          </cell>
          <cell r="AA54">
            <v>-10.309999999999999</v>
          </cell>
        </row>
        <row r="55">
          <cell r="H55">
            <v>50.02</v>
          </cell>
          <cell r="I55">
            <v>1300.97</v>
          </cell>
          <cell r="J55">
            <v>1256.03</v>
          </cell>
          <cell r="K55">
            <v>298.16000000000003</v>
          </cell>
          <cell r="L55">
            <v>343.09</v>
          </cell>
          <cell r="M55">
            <v>-44.92999999999995</v>
          </cell>
          <cell r="V55">
            <v>49.84</v>
          </cell>
          <cell r="W55">
            <v>1108.24</v>
          </cell>
          <cell r="X55">
            <v>988.12</v>
          </cell>
          <cell r="Y55">
            <v>-82.66</v>
          </cell>
          <cell r="Z55">
            <v>37.450000000000003</v>
          </cell>
          <cell r="AA55">
            <v>-120.11</v>
          </cell>
        </row>
        <row r="56">
          <cell r="H56">
            <v>50.04</v>
          </cell>
          <cell r="I56">
            <v>1308.1199999999999</v>
          </cell>
          <cell r="J56">
            <v>1252.78</v>
          </cell>
          <cell r="K56">
            <v>297.88</v>
          </cell>
          <cell r="L56">
            <v>353.21</v>
          </cell>
          <cell r="M56">
            <v>-55.329999999999984</v>
          </cell>
          <cell r="V56">
            <v>49.96</v>
          </cell>
          <cell r="W56">
            <v>1084.2</v>
          </cell>
          <cell r="X56">
            <v>941.83999999999992</v>
          </cell>
          <cell r="Y56">
            <v>-125.49</v>
          </cell>
          <cell r="Z56">
            <v>16.86</v>
          </cell>
          <cell r="AA56">
            <v>-142.35</v>
          </cell>
        </row>
        <row r="57">
          <cell r="H57">
            <v>50.03</v>
          </cell>
          <cell r="I57">
            <v>1322.47</v>
          </cell>
          <cell r="J57">
            <v>1219.95</v>
          </cell>
          <cell r="K57">
            <v>271.29000000000002</v>
          </cell>
          <cell r="L57">
            <v>373.81</v>
          </cell>
          <cell r="M57">
            <v>-102.51999999999998</v>
          </cell>
          <cell r="V57">
            <v>49.98</v>
          </cell>
          <cell r="W57">
            <v>1079.43</v>
          </cell>
          <cell r="X57">
            <v>849.36000000000013</v>
          </cell>
          <cell r="Y57">
            <v>-207.31</v>
          </cell>
          <cell r="Z57">
            <v>22.75</v>
          </cell>
          <cell r="AA57">
            <v>-230.06</v>
          </cell>
        </row>
        <row r="58">
          <cell r="H58">
            <v>50.01</v>
          </cell>
          <cell r="I58">
            <v>1280.77</v>
          </cell>
          <cell r="J58">
            <v>1224.46</v>
          </cell>
          <cell r="K58">
            <v>270.63</v>
          </cell>
          <cell r="L58">
            <v>326.94</v>
          </cell>
          <cell r="M58">
            <v>-56.31</v>
          </cell>
          <cell r="V58">
            <v>49.94</v>
          </cell>
          <cell r="W58">
            <v>1067.48</v>
          </cell>
          <cell r="X58">
            <v>847.55</v>
          </cell>
          <cell r="Y58">
            <v>-209.43</v>
          </cell>
          <cell r="Z58">
            <v>10.5</v>
          </cell>
          <cell r="AA58">
            <v>-219.93</v>
          </cell>
        </row>
        <row r="59">
          <cell r="H59">
            <v>49.99</v>
          </cell>
          <cell r="I59">
            <v>1314.67</v>
          </cell>
          <cell r="J59">
            <v>1218.78</v>
          </cell>
          <cell r="K59">
            <v>270.89999999999998</v>
          </cell>
          <cell r="L59">
            <v>366.79</v>
          </cell>
          <cell r="M59">
            <v>-95.890000000000043</v>
          </cell>
          <cell r="V59">
            <v>49.93</v>
          </cell>
          <cell r="W59">
            <v>1063.45</v>
          </cell>
          <cell r="X59">
            <v>836.69</v>
          </cell>
          <cell r="Y59">
            <v>-220.44</v>
          </cell>
          <cell r="Z59">
            <v>6.32</v>
          </cell>
          <cell r="AA59">
            <v>-226.76</v>
          </cell>
        </row>
        <row r="60">
          <cell r="H60">
            <v>50.01</v>
          </cell>
          <cell r="I60">
            <v>1328.49</v>
          </cell>
          <cell r="J60">
            <v>1203.74</v>
          </cell>
          <cell r="K60">
            <v>270.73</v>
          </cell>
          <cell r="L60">
            <v>395.48</v>
          </cell>
          <cell r="M60">
            <v>-124.75</v>
          </cell>
          <cell r="V60">
            <v>50</v>
          </cell>
          <cell r="W60">
            <v>1055.67</v>
          </cell>
          <cell r="X60">
            <v>829.74999999999989</v>
          </cell>
          <cell r="Y60">
            <v>-226.08</v>
          </cell>
          <cell r="Z60">
            <v>-0.33</v>
          </cell>
          <cell r="AA60">
            <v>-225.75</v>
          </cell>
        </row>
      </sheetData>
      <sheetData sheetId="3"/>
      <sheetData sheetId="4">
        <row r="12">
          <cell r="E12">
            <v>984</v>
          </cell>
          <cell r="V12">
            <v>153.19564820000005</v>
          </cell>
          <cell r="W12">
            <v>918.21110599999997</v>
          </cell>
          <cell r="X12">
            <v>87.406754199999952</v>
          </cell>
          <cell r="AI12">
            <v>1316</v>
          </cell>
          <cell r="BB12">
            <v>384.01400260000003</v>
          </cell>
          <cell r="BC12">
            <v>1442.1209664</v>
          </cell>
          <cell r="BD12">
            <v>510.13496900000001</v>
          </cell>
        </row>
        <row r="13">
          <cell r="E13">
            <v>975</v>
          </cell>
          <cell r="V13">
            <v>144.19564820000005</v>
          </cell>
          <cell r="W13">
            <v>913.69818299999974</v>
          </cell>
          <cell r="X13">
            <v>82.893831199999838</v>
          </cell>
          <cell r="AI13">
            <v>1306</v>
          </cell>
          <cell r="BB13">
            <v>374.65620260000003</v>
          </cell>
          <cell r="BC13">
            <v>1440.9825724</v>
          </cell>
          <cell r="BD13">
            <v>509.63877500000007</v>
          </cell>
        </row>
        <row r="14">
          <cell r="E14">
            <v>963</v>
          </cell>
          <cell r="V14">
            <v>132.19564820000005</v>
          </cell>
          <cell r="W14">
            <v>865.59642099999974</v>
          </cell>
          <cell r="X14">
            <v>34.79206919999983</v>
          </cell>
          <cell r="AI14">
            <v>1313</v>
          </cell>
          <cell r="BB14">
            <v>407.65620260000003</v>
          </cell>
          <cell r="BC14">
            <v>1408.9396794000002</v>
          </cell>
          <cell r="BD14">
            <v>503.59588200000013</v>
          </cell>
        </row>
        <row r="15">
          <cell r="E15">
            <v>947</v>
          </cell>
          <cell r="V15">
            <v>116.19564820000005</v>
          </cell>
          <cell r="W15">
            <v>861.90110299999969</v>
          </cell>
          <cell r="X15">
            <v>31.096751199999787</v>
          </cell>
          <cell r="AI15">
            <v>1301</v>
          </cell>
          <cell r="BB15">
            <v>424.65620260000003</v>
          </cell>
          <cell r="BC15">
            <v>1360.6200924000002</v>
          </cell>
          <cell r="BD15">
            <v>484.27629500000018</v>
          </cell>
        </row>
        <row r="16">
          <cell r="E16">
            <v>918</v>
          </cell>
          <cell r="V16">
            <v>92.00954820000004</v>
          </cell>
          <cell r="W16">
            <v>879.49320199999988</v>
          </cell>
          <cell r="X16">
            <v>53.502750199999625</v>
          </cell>
          <cell r="AI16">
            <v>1254</v>
          </cell>
          <cell r="BB16">
            <v>396.07820260000005</v>
          </cell>
          <cell r="BC16">
            <v>1312.8129343999999</v>
          </cell>
          <cell r="BD16">
            <v>454.89113700000013</v>
          </cell>
        </row>
        <row r="17">
          <cell r="E17">
            <v>909</v>
          </cell>
          <cell r="V17">
            <v>83.00954820000004</v>
          </cell>
          <cell r="W17">
            <v>850.90179299999977</v>
          </cell>
          <cell r="X17">
            <v>24.91134119999974</v>
          </cell>
          <cell r="AI17">
            <v>1260</v>
          </cell>
          <cell r="BB17">
            <v>388.07820260000005</v>
          </cell>
          <cell r="BC17">
            <v>1329.7593494</v>
          </cell>
          <cell r="BD17">
            <v>457.83755200000013</v>
          </cell>
        </row>
        <row r="18">
          <cell r="E18">
            <v>926</v>
          </cell>
          <cell r="V18">
            <v>92.945348200000012</v>
          </cell>
          <cell r="W18">
            <v>850.72549699999968</v>
          </cell>
          <cell r="X18">
            <v>17.670845199999732</v>
          </cell>
          <cell r="AI18">
            <v>1276</v>
          </cell>
          <cell r="BB18">
            <v>469.07820260000005</v>
          </cell>
          <cell r="BC18">
            <v>1266.4475024000001</v>
          </cell>
          <cell r="BD18">
            <v>459.52570500000019</v>
          </cell>
        </row>
        <row r="19">
          <cell r="E19">
            <v>922</v>
          </cell>
          <cell r="V19">
            <v>89.945348200000012</v>
          </cell>
          <cell r="W19">
            <v>893.29789199999959</v>
          </cell>
          <cell r="X19">
            <v>61.243240199999818</v>
          </cell>
          <cell r="AI19">
            <v>1274</v>
          </cell>
          <cell r="BB19">
            <v>471.07820260000005</v>
          </cell>
          <cell r="BC19">
            <v>1262.2836964000001</v>
          </cell>
          <cell r="BD19">
            <v>459.36189900000016</v>
          </cell>
        </row>
        <row r="20">
          <cell r="E20">
            <v>922</v>
          </cell>
          <cell r="V20">
            <v>89.945348200000012</v>
          </cell>
          <cell r="W20">
            <v>918.29789199999959</v>
          </cell>
          <cell r="X20">
            <v>86.243240199999818</v>
          </cell>
          <cell r="AI20">
            <v>1271</v>
          </cell>
          <cell r="BB20">
            <v>456.07820260000005</v>
          </cell>
          <cell r="BC20">
            <v>1302.8765824000002</v>
          </cell>
          <cell r="BD20">
            <v>487.95478500000019</v>
          </cell>
        </row>
        <row r="21">
          <cell r="E21">
            <v>931</v>
          </cell>
          <cell r="V21">
            <v>98.945348200000012</v>
          </cell>
          <cell r="W21">
            <v>937.30789199999958</v>
          </cell>
          <cell r="X21">
            <v>105.25324019999981</v>
          </cell>
          <cell r="AI21">
            <v>1288</v>
          </cell>
          <cell r="BB21">
            <v>512.07820260000005</v>
          </cell>
          <cell r="BC21">
            <v>1262.5565824000003</v>
          </cell>
          <cell r="BD21">
            <v>486.63478500000025</v>
          </cell>
        </row>
        <row r="22">
          <cell r="E22">
            <v>928</v>
          </cell>
          <cell r="V22">
            <v>95.945348200000012</v>
          </cell>
          <cell r="W22">
            <v>980.80585999999971</v>
          </cell>
          <cell r="X22">
            <v>148.75120819999984</v>
          </cell>
          <cell r="AI22">
            <v>1286</v>
          </cell>
          <cell r="BB22">
            <v>510.07820260000005</v>
          </cell>
          <cell r="BC22">
            <v>1262.2765824000001</v>
          </cell>
          <cell r="BD22">
            <v>486.35478500000016</v>
          </cell>
        </row>
        <row r="23">
          <cell r="E23">
            <v>919</v>
          </cell>
          <cell r="V23">
            <v>86.945348200000012</v>
          </cell>
          <cell r="W23">
            <v>996.7096369999997</v>
          </cell>
          <cell r="X23">
            <v>164.65498519999989</v>
          </cell>
          <cell r="AI23">
            <v>1295</v>
          </cell>
          <cell r="BB23">
            <v>519.07820260000005</v>
          </cell>
          <cell r="BC23">
            <v>1261.8305044000001</v>
          </cell>
          <cell r="BD23">
            <v>485.90870700000022</v>
          </cell>
        </row>
        <row r="24">
          <cell r="E24">
            <v>908</v>
          </cell>
          <cell r="V24">
            <v>75.945348200000012</v>
          </cell>
          <cell r="W24">
            <v>971.76440999999954</v>
          </cell>
          <cell r="X24">
            <v>139.70975819999984</v>
          </cell>
          <cell r="AI24">
            <v>1302</v>
          </cell>
          <cell r="BB24">
            <v>526.07820260000005</v>
          </cell>
          <cell r="BC24">
            <v>1275.2163896</v>
          </cell>
          <cell r="BD24">
            <v>499.29459220000007</v>
          </cell>
        </row>
        <row r="25">
          <cell r="E25">
            <v>907</v>
          </cell>
          <cell r="V25">
            <v>74.945348200000012</v>
          </cell>
          <cell r="W25">
            <v>972.21668199999954</v>
          </cell>
          <cell r="X25">
            <v>140.16203019999983</v>
          </cell>
          <cell r="AI25">
            <v>1297</v>
          </cell>
          <cell r="BB25">
            <v>521.07820260000005</v>
          </cell>
          <cell r="BC25">
            <v>1274.4345245999998</v>
          </cell>
          <cell r="BD25">
            <v>498.51272720000003</v>
          </cell>
        </row>
        <row r="26">
          <cell r="E26">
            <v>918</v>
          </cell>
          <cell r="V26">
            <v>85.945348200000012</v>
          </cell>
          <cell r="W26">
            <v>971.38048799999956</v>
          </cell>
          <cell r="X26">
            <v>139.32583619999986</v>
          </cell>
          <cell r="AI26">
            <v>1301</v>
          </cell>
          <cell r="BB26">
            <v>525.07820260000005</v>
          </cell>
          <cell r="BC26">
            <v>1268.4183505999999</v>
          </cell>
          <cell r="BD26">
            <v>492.49655320000005</v>
          </cell>
        </row>
        <row r="27">
          <cell r="E27">
            <v>924</v>
          </cell>
          <cell r="V27">
            <v>91.945348200000012</v>
          </cell>
          <cell r="W27">
            <v>996.38048799999956</v>
          </cell>
          <cell r="X27">
            <v>164.32583619999986</v>
          </cell>
          <cell r="AI27">
            <v>1312</v>
          </cell>
          <cell r="BB27">
            <v>535.07820260000005</v>
          </cell>
          <cell r="BC27">
            <v>1268.9170085999999</v>
          </cell>
          <cell r="BD27">
            <v>491.99521119999991</v>
          </cell>
        </row>
        <row r="28">
          <cell r="E28">
            <v>929</v>
          </cell>
          <cell r="V28">
            <v>107.10624819999998</v>
          </cell>
          <cell r="W28">
            <v>986.60350999999969</v>
          </cell>
          <cell r="X28">
            <v>164.70975819999984</v>
          </cell>
          <cell r="AI28">
            <v>1308</v>
          </cell>
          <cell r="BB28">
            <v>520.24630000000002</v>
          </cell>
          <cell r="BC28">
            <v>1308.8179662</v>
          </cell>
          <cell r="BD28">
            <v>521.06426620000002</v>
          </cell>
        </row>
        <row r="29">
          <cell r="E29">
            <v>938</v>
          </cell>
          <cell r="V29">
            <v>116.10624819999998</v>
          </cell>
          <cell r="W29">
            <v>986.2195879999997</v>
          </cell>
          <cell r="X29">
            <v>164.32583619999986</v>
          </cell>
          <cell r="AI29">
            <v>1308</v>
          </cell>
          <cell r="BB29">
            <v>520.24630000000002</v>
          </cell>
          <cell r="BC29">
            <v>1347.8397741999997</v>
          </cell>
          <cell r="BD29">
            <v>560.08607419999976</v>
          </cell>
        </row>
        <row r="30">
          <cell r="E30">
            <v>960</v>
          </cell>
          <cell r="V30">
            <v>136.0885346</v>
          </cell>
          <cell r="W30">
            <v>1020.5063105999998</v>
          </cell>
          <cell r="X30">
            <v>196.59484519999995</v>
          </cell>
          <cell r="AI30">
            <v>1299</v>
          </cell>
          <cell r="BB30">
            <v>510.24630000000002</v>
          </cell>
          <cell r="BC30">
            <v>1348.3936961999998</v>
          </cell>
          <cell r="BD30">
            <v>559.63999619999981</v>
          </cell>
        </row>
        <row r="31">
          <cell r="E31">
            <v>956</v>
          </cell>
          <cell r="V31">
            <v>132.0885346</v>
          </cell>
          <cell r="W31">
            <v>1017.0663105999997</v>
          </cell>
          <cell r="X31">
            <v>193.15484519999995</v>
          </cell>
          <cell r="AI31">
            <v>1298</v>
          </cell>
          <cell r="BB31">
            <v>529.24630000000002</v>
          </cell>
          <cell r="BC31">
            <v>1326.9797741999998</v>
          </cell>
          <cell r="BD31">
            <v>558.22607419999986</v>
          </cell>
        </row>
        <row r="32">
          <cell r="E32">
            <v>977</v>
          </cell>
          <cell r="V32">
            <v>150.08243460000006</v>
          </cell>
          <cell r="W32">
            <v>1023.8231355999999</v>
          </cell>
          <cell r="X32">
            <v>196.9055702</v>
          </cell>
          <cell r="AI32">
            <v>1285</v>
          </cell>
          <cell r="BB32">
            <v>516.24630000000002</v>
          </cell>
          <cell r="BC32">
            <v>1224.6997741999999</v>
          </cell>
          <cell r="BD32">
            <v>455.94607419999994</v>
          </cell>
        </row>
        <row r="33">
          <cell r="E33">
            <v>995</v>
          </cell>
          <cell r="V33">
            <v>169.08243460000006</v>
          </cell>
          <cell r="W33">
            <v>1046.9869415999999</v>
          </cell>
          <cell r="X33">
            <v>221.06937620000002</v>
          </cell>
          <cell r="AI33">
            <v>1267</v>
          </cell>
          <cell r="BB33">
            <v>498.24630000000002</v>
          </cell>
          <cell r="BC33">
            <v>1131.9183421999999</v>
          </cell>
          <cell r="BD33">
            <v>363.16464219999983</v>
          </cell>
        </row>
        <row r="34">
          <cell r="E34">
            <v>1028</v>
          </cell>
          <cell r="V34">
            <v>208.50443460000008</v>
          </cell>
          <cell r="W34">
            <v>1069.7837456</v>
          </cell>
          <cell r="X34">
            <v>250.28818019999994</v>
          </cell>
          <cell r="AI34">
            <v>1248</v>
          </cell>
          <cell r="BB34">
            <v>479.24630000000002</v>
          </cell>
          <cell r="BC34">
            <v>1193.3643983999996</v>
          </cell>
          <cell r="BD34">
            <v>424.61069839999976</v>
          </cell>
        </row>
        <row r="35">
          <cell r="E35">
            <v>1077</v>
          </cell>
          <cell r="V35">
            <v>257.50443460000008</v>
          </cell>
          <cell r="W35">
            <v>1120.1671806000002</v>
          </cell>
          <cell r="X35">
            <v>300.67161520000002</v>
          </cell>
          <cell r="AI35">
            <v>1253</v>
          </cell>
          <cell r="BB35">
            <v>477.82429999999999</v>
          </cell>
          <cell r="BC35">
            <v>1263.1614033999995</v>
          </cell>
          <cell r="BD35">
            <v>487.98570339999975</v>
          </cell>
        </row>
        <row r="36">
          <cell r="E36">
            <v>1149</v>
          </cell>
          <cell r="V36">
            <v>331.15340260000005</v>
          </cell>
          <cell r="W36">
            <v>1224.5326566000001</v>
          </cell>
          <cell r="X36">
            <v>406.68605919999987</v>
          </cell>
          <cell r="AI36">
            <v>1279</v>
          </cell>
          <cell r="BB36">
            <v>320.35414820000005</v>
          </cell>
          <cell r="BC36">
            <v>1352.1430043999999</v>
          </cell>
          <cell r="BD36">
            <v>393.49715260000011</v>
          </cell>
        </row>
        <row r="37">
          <cell r="E37">
            <v>1232</v>
          </cell>
          <cell r="V37">
            <v>414.15340260000005</v>
          </cell>
          <cell r="W37">
            <v>1261.0395895999998</v>
          </cell>
          <cell r="X37">
            <v>443.19299219999976</v>
          </cell>
          <cell r="AI37">
            <v>1326</v>
          </cell>
          <cell r="BB37">
            <v>335.35414820000005</v>
          </cell>
          <cell r="BC37">
            <v>1373.5388133999995</v>
          </cell>
          <cell r="BD37">
            <v>382.89296159999975</v>
          </cell>
        </row>
        <row r="38">
          <cell r="E38">
            <v>1303</v>
          </cell>
          <cell r="V38">
            <v>485.15340260000005</v>
          </cell>
          <cell r="W38">
            <v>1317.0104516000001</v>
          </cell>
          <cell r="X38">
            <v>499.16385420000023</v>
          </cell>
          <cell r="AI38">
            <v>1371</v>
          </cell>
          <cell r="BB38">
            <v>375.40983460000007</v>
          </cell>
          <cell r="BC38">
            <v>1406.7963120000002</v>
          </cell>
          <cell r="BD38">
            <v>411.2061466000003</v>
          </cell>
        </row>
        <row r="39">
          <cell r="E39">
            <v>1336</v>
          </cell>
          <cell r="V39">
            <v>518.15340260000005</v>
          </cell>
          <cell r="W39">
            <v>1397.2870656</v>
          </cell>
          <cell r="X39">
            <v>579.44046819999994</v>
          </cell>
          <cell r="AI39">
            <v>1427</v>
          </cell>
          <cell r="BB39">
            <v>430.40983460000007</v>
          </cell>
          <cell r="BC39">
            <v>1507.7963120000002</v>
          </cell>
          <cell r="BD39">
            <v>511.2061466000003</v>
          </cell>
        </row>
        <row r="40">
          <cell r="E40">
            <v>1359</v>
          </cell>
          <cell r="V40">
            <v>545.16790260000005</v>
          </cell>
          <cell r="W40">
            <v>1399.4605085999999</v>
          </cell>
          <cell r="X40">
            <v>585.62841119999973</v>
          </cell>
          <cell r="AI40">
            <v>1431</v>
          </cell>
          <cell r="BB40">
            <v>426.1587346</v>
          </cell>
          <cell r="BC40">
            <v>1512.56836</v>
          </cell>
          <cell r="BD40">
            <v>507.72709460000016</v>
          </cell>
        </row>
        <row r="41">
          <cell r="E41">
            <v>1416</v>
          </cell>
          <cell r="V41">
            <v>602.16790260000005</v>
          </cell>
          <cell r="W41">
            <v>1400.3305086</v>
          </cell>
          <cell r="X41">
            <v>586.49841119999996</v>
          </cell>
          <cell r="AI41">
            <v>1414</v>
          </cell>
          <cell r="BB41">
            <v>409.1587346</v>
          </cell>
          <cell r="BC41">
            <v>1511.7321670000001</v>
          </cell>
          <cell r="BD41">
            <v>506.89090160000029</v>
          </cell>
        </row>
        <row r="42">
          <cell r="E42">
            <v>1430</v>
          </cell>
          <cell r="V42">
            <v>615.16790260000005</v>
          </cell>
          <cell r="W42">
            <v>1452.1705085999999</v>
          </cell>
          <cell r="X42">
            <v>637.33841119999988</v>
          </cell>
          <cell r="AI42">
            <v>1407</v>
          </cell>
          <cell r="BB42">
            <v>403.44313460000001</v>
          </cell>
          <cell r="BC42">
            <v>1485.4477670000001</v>
          </cell>
          <cell r="BD42">
            <v>481.89090160000029</v>
          </cell>
        </row>
        <row r="43">
          <cell r="E43">
            <v>1434</v>
          </cell>
          <cell r="V43">
            <v>619.16790260000005</v>
          </cell>
          <cell r="W43">
            <v>1417.2638076000003</v>
          </cell>
          <cell r="X43">
            <v>602.4317102</v>
          </cell>
          <cell r="AI43">
            <v>1389</v>
          </cell>
          <cell r="BB43">
            <v>385.44313460000001</v>
          </cell>
          <cell r="BC43">
            <v>1485.4477670000001</v>
          </cell>
          <cell r="BD43">
            <v>481.89090160000029</v>
          </cell>
        </row>
        <row r="44">
          <cell r="E44">
            <v>1448</v>
          </cell>
          <cell r="V44">
            <v>633.16790260000005</v>
          </cell>
          <cell r="W44">
            <v>1413.5423965999998</v>
          </cell>
          <cell r="X44">
            <v>598.71029920000001</v>
          </cell>
          <cell r="AI44">
            <v>1356</v>
          </cell>
          <cell r="BB44">
            <v>352.44313460000001</v>
          </cell>
          <cell r="BC44">
            <v>1409.6414010000001</v>
          </cell>
          <cell r="BD44">
            <v>406.08453560000027</v>
          </cell>
        </row>
        <row r="45">
          <cell r="E45">
            <v>1455</v>
          </cell>
          <cell r="V45">
            <v>620.16790260000005</v>
          </cell>
          <cell r="W45">
            <v>1444.9724595999999</v>
          </cell>
          <cell r="X45">
            <v>610.1403621999998</v>
          </cell>
          <cell r="AI45">
            <v>1338</v>
          </cell>
          <cell r="BB45">
            <v>334.44313460000001</v>
          </cell>
          <cell r="BC45">
            <v>1409.6414010000001</v>
          </cell>
          <cell r="BD45">
            <v>406.08453560000027</v>
          </cell>
        </row>
        <row r="46">
          <cell r="E46">
            <v>1442</v>
          </cell>
          <cell r="V46">
            <v>607.16790260000005</v>
          </cell>
          <cell r="W46">
            <v>1438.2959186</v>
          </cell>
          <cell r="X46">
            <v>603.46382119999976</v>
          </cell>
          <cell r="AI46">
            <v>1336</v>
          </cell>
          <cell r="BB46">
            <v>332.44313460000001</v>
          </cell>
          <cell r="BC46">
            <v>1407.913753</v>
          </cell>
          <cell r="BD46">
            <v>404.35688760000022</v>
          </cell>
        </row>
        <row r="47">
          <cell r="E47">
            <v>1434</v>
          </cell>
          <cell r="V47">
            <v>608.16790260000005</v>
          </cell>
          <cell r="W47">
            <v>1429.2658025999999</v>
          </cell>
          <cell r="X47">
            <v>603.43370519999985</v>
          </cell>
          <cell r="AI47">
            <v>1316</v>
          </cell>
          <cell r="BB47">
            <v>312.44313460000001</v>
          </cell>
          <cell r="BC47">
            <v>1407.7901399999998</v>
          </cell>
          <cell r="BD47">
            <v>404.23327460000002</v>
          </cell>
        </row>
        <row r="48">
          <cell r="E48">
            <v>1423</v>
          </cell>
          <cell r="V48">
            <v>608.07820260000005</v>
          </cell>
          <cell r="W48">
            <v>1357.4926645999999</v>
          </cell>
          <cell r="X48">
            <v>542.57086719999984</v>
          </cell>
          <cell r="AI48">
            <v>1301</v>
          </cell>
          <cell r="BB48">
            <v>297.44313460000001</v>
          </cell>
          <cell r="BC48">
            <v>1406.9651759999999</v>
          </cell>
          <cell r="BD48">
            <v>403.40831060000011</v>
          </cell>
        </row>
        <row r="49">
          <cell r="E49">
            <v>1436</v>
          </cell>
          <cell r="V49">
            <v>621.07820260000005</v>
          </cell>
          <cell r="W49">
            <v>1358.5926645999998</v>
          </cell>
          <cell r="X49">
            <v>543.67086719999998</v>
          </cell>
          <cell r="AI49">
            <v>1285</v>
          </cell>
          <cell r="BB49">
            <v>287.44313460000001</v>
          </cell>
          <cell r="BC49">
            <v>1400.9651759999999</v>
          </cell>
          <cell r="BD49">
            <v>403.40831060000011</v>
          </cell>
        </row>
        <row r="50">
          <cell r="E50">
            <v>1429</v>
          </cell>
          <cell r="V50">
            <v>607.65620260000003</v>
          </cell>
          <cell r="W50">
            <v>1360.0332905999999</v>
          </cell>
          <cell r="X50">
            <v>538.68949319999979</v>
          </cell>
          <cell r="AI50">
            <v>1261</v>
          </cell>
          <cell r="BB50">
            <v>276.08533460000001</v>
          </cell>
          <cell r="BC50">
            <v>1371.5606847999998</v>
          </cell>
          <cell r="BD50">
            <v>386.64601940000006</v>
          </cell>
        </row>
        <row r="51">
          <cell r="E51">
            <v>1429</v>
          </cell>
          <cell r="V51">
            <v>607.01400260000003</v>
          </cell>
          <cell r="W51">
            <v>1363.2739715999996</v>
          </cell>
          <cell r="X51">
            <v>541.28797420000001</v>
          </cell>
          <cell r="AI51">
            <v>1238</v>
          </cell>
          <cell r="BB51">
            <v>253.08533460000001</v>
          </cell>
          <cell r="BC51">
            <v>1337.3414518</v>
          </cell>
          <cell r="BD51">
            <v>352.42678640000003</v>
          </cell>
        </row>
        <row r="52">
          <cell r="E52">
            <v>1412</v>
          </cell>
          <cell r="V52">
            <v>589.01400260000003</v>
          </cell>
          <cell r="W52">
            <v>1353.4136936</v>
          </cell>
          <cell r="X52">
            <v>530.42769620000013</v>
          </cell>
          <cell r="AI52">
            <v>1249</v>
          </cell>
          <cell r="BB52">
            <v>284.61230260000002</v>
          </cell>
          <cell r="BC52">
            <v>1329.1137988000005</v>
          </cell>
          <cell r="BD52">
            <v>364.72610140000046</v>
          </cell>
        </row>
        <row r="53">
          <cell r="E53">
            <v>1400</v>
          </cell>
          <cell r="V53">
            <v>573.01400260000003</v>
          </cell>
          <cell r="W53">
            <v>1358.1159656</v>
          </cell>
          <cell r="X53">
            <v>531.12996820000012</v>
          </cell>
          <cell r="AI53">
            <v>1234</v>
          </cell>
          <cell r="BB53">
            <v>269.61230260000002</v>
          </cell>
          <cell r="BC53">
            <v>1319.6528698000002</v>
          </cell>
          <cell r="BD53">
            <v>355.26517240000038</v>
          </cell>
        </row>
        <row r="54">
          <cell r="E54">
            <v>1404</v>
          </cell>
          <cell r="V54">
            <v>577.01400260000003</v>
          </cell>
          <cell r="W54">
            <v>1357.9197715999999</v>
          </cell>
          <cell r="X54">
            <v>530.93377420000002</v>
          </cell>
          <cell r="AI54">
            <v>1226</v>
          </cell>
          <cell r="BB54">
            <v>261.61230260000002</v>
          </cell>
          <cell r="BC54">
            <v>1318.9869038000002</v>
          </cell>
          <cell r="BD54">
            <v>354.59920640000013</v>
          </cell>
        </row>
        <row r="55">
          <cell r="E55">
            <v>1405</v>
          </cell>
          <cell r="V55">
            <v>580.01400260000003</v>
          </cell>
          <cell r="W55">
            <v>1356.4197715999999</v>
          </cell>
          <cell r="X55">
            <v>531.43377420000002</v>
          </cell>
          <cell r="AI55">
            <v>1211</v>
          </cell>
          <cell r="BB55">
            <v>246.61230260000002</v>
          </cell>
          <cell r="BC55">
            <v>1318.9869038000002</v>
          </cell>
          <cell r="BD55">
            <v>354.59920640000013</v>
          </cell>
        </row>
        <row r="56">
          <cell r="E56">
            <v>1394</v>
          </cell>
          <cell r="V56">
            <v>568.01400260000003</v>
          </cell>
          <cell r="W56">
            <v>1357.8797715999999</v>
          </cell>
          <cell r="X56">
            <v>531.89377420000005</v>
          </cell>
          <cell r="AI56">
            <v>1199</v>
          </cell>
          <cell r="BB56">
            <v>234.61230260000002</v>
          </cell>
          <cell r="BC56">
            <v>1311.1210705999997</v>
          </cell>
          <cell r="BD56">
            <v>346.7333731999999</v>
          </cell>
        </row>
        <row r="57">
          <cell r="E57">
            <v>1372</v>
          </cell>
          <cell r="V57">
            <v>546.01400260000003</v>
          </cell>
          <cell r="W57">
            <v>1358.3597715999999</v>
          </cell>
          <cell r="X57">
            <v>532.37377420000007</v>
          </cell>
          <cell r="AI57">
            <v>1187</v>
          </cell>
          <cell r="BB57">
            <v>222.61230260000002</v>
          </cell>
          <cell r="BC57">
            <v>1311.1210705999997</v>
          </cell>
          <cell r="BD57">
            <v>346.7333731999999</v>
          </cell>
        </row>
        <row r="58">
          <cell r="E58">
            <v>1368</v>
          </cell>
          <cell r="V58">
            <v>543.01400260000003</v>
          </cell>
          <cell r="W58">
            <v>1357.8397715999999</v>
          </cell>
          <cell r="X58">
            <v>532.85377420000009</v>
          </cell>
          <cell r="AI58">
            <v>1176</v>
          </cell>
          <cell r="BB58">
            <v>211.61230260000002</v>
          </cell>
          <cell r="BC58">
            <v>1309.3876046</v>
          </cell>
          <cell r="BD58">
            <v>344.9999072</v>
          </cell>
        </row>
        <row r="59">
          <cell r="E59">
            <v>1300</v>
          </cell>
          <cell r="V59">
            <v>475.01400260000003</v>
          </cell>
          <cell r="W59">
            <v>1328.4806916</v>
          </cell>
          <cell r="X59">
            <v>503.4946942000002</v>
          </cell>
          <cell r="AI59">
            <v>1165</v>
          </cell>
          <cell r="BB59">
            <v>200.61230260000002</v>
          </cell>
          <cell r="BC59">
            <v>1309.3876046</v>
          </cell>
          <cell r="BD59">
            <v>344.9999072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5" width="47.09765625" style="10" customWidth="1"/>
    <col min="16" max="16" width="52.09765625" style="10" customWidth="1"/>
    <col min="17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44473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44472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No.12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44473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44473</v>
      </c>
      <c r="Q6" s="14"/>
      <c r="R6" s="15" t="str">
        <f>"Based on Revision No." &amp; '[1]Frm-1 Anticipated Gen.'!$T$2 &amp; " of NRLDC"</f>
        <v>Based on Revision No.12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984</v>
      </c>
      <c r="D13" s="94">
        <f>'[1]Annx-A (DA) '!W12</f>
        <v>918.21110599999997</v>
      </c>
      <c r="E13" s="95">
        <f>'[1]Annx-A (DA) '!X12</f>
        <v>87.406754199999952</v>
      </c>
      <c r="F13" s="96">
        <f>'[1]Annx-A (DA) '!V12</f>
        <v>153.19564820000005</v>
      </c>
      <c r="G13" s="97">
        <f t="shared" ref="G13:G60" si="0">E13-F13</f>
        <v>-65.788894000000099</v>
      </c>
      <c r="H13" s="98">
        <f>'[1]DA HPSLDC'!H13</f>
        <v>49.95</v>
      </c>
      <c r="I13" s="99">
        <f>'[1]DA HPSLDC'!I13</f>
        <v>989.9</v>
      </c>
      <c r="J13" s="99">
        <f>'[1]DA HPSLDC'!J13</f>
        <v>963.19</v>
      </c>
      <c r="K13" s="99">
        <f>'[1]DA HPSLDC'!K13</f>
        <v>-171.94</v>
      </c>
      <c r="L13" s="99">
        <f>'[1]DA HPSLDC'!L13</f>
        <v>-145.22</v>
      </c>
      <c r="M13" s="99">
        <f>'[1]DA HPSLDC'!M13</f>
        <v>-26.72</v>
      </c>
      <c r="N13" s="100">
        <f>(I13-C13)/C13</f>
        <v>5.9959349593495708E-3</v>
      </c>
      <c r="O13" s="100">
        <f>(J13-D13)/D13</f>
        <v>4.8985351741106131E-2</v>
      </c>
      <c r="P13" s="100">
        <f>(K13-E13)/E13</f>
        <v>-2.9671248700824098</v>
      </c>
      <c r="Q13" s="100">
        <f>(L13-F13)/F13</f>
        <v>-1.9479381542902077</v>
      </c>
      <c r="R13" s="92">
        <v>49</v>
      </c>
      <c r="S13" s="92" t="s">
        <v>64</v>
      </c>
      <c r="T13" s="93">
        <f>'[1]Annx-A (DA) '!AI12</f>
        <v>1316</v>
      </c>
      <c r="U13" s="94">
        <f>'[1]Annx-A (DA) '!BC12</f>
        <v>1442.1209664</v>
      </c>
      <c r="V13" s="95">
        <f>'[1]Annx-A (DA) '!BD12</f>
        <v>510.13496900000001</v>
      </c>
      <c r="W13" s="96">
        <f>'[1]Annx-A (DA) '!BB12</f>
        <v>384.01400260000003</v>
      </c>
      <c r="X13" s="97">
        <f t="shared" ref="X13:X60" si="1">V13-W13</f>
        <v>126.12096639999999</v>
      </c>
      <c r="Y13" s="98">
        <f>'[1]DA HPSLDC'!V13</f>
        <v>50.03</v>
      </c>
      <c r="Z13" s="99">
        <f>'[1]DA HPSLDC'!W13</f>
        <v>1319.05</v>
      </c>
      <c r="AA13" s="99">
        <f>'[1]DA HPSLDC'!X13</f>
        <v>1157.8900000000001</v>
      </c>
      <c r="AB13" s="99">
        <f>'[1]DA HPSLDC'!Y13</f>
        <v>224.19</v>
      </c>
      <c r="AC13" s="99">
        <f>'[1]DA HPSLDC'!Z13</f>
        <v>385.35</v>
      </c>
      <c r="AD13" s="99">
        <f>'[1]DA HPSLDC'!AA13</f>
        <v>-161.16000000000003</v>
      </c>
      <c r="AE13" s="100">
        <f>(Z13-T13)/T13</f>
        <v>2.3176291793312724E-3</v>
      </c>
      <c r="AF13" s="100">
        <f>(AA13-U13)/U13</f>
        <v>-0.19709231959197729</v>
      </c>
      <c r="AG13" s="100">
        <f>(AB13-V13)/V13</f>
        <v>-0.56052806879820072</v>
      </c>
      <c r="AH13" s="100">
        <f>(AC13-W13)/W13</f>
        <v>3.4790330325313937E-3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975</v>
      </c>
      <c r="D14" s="94">
        <f>'[1]Annx-A (DA) '!W13</f>
        <v>913.69818299999974</v>
      </c>
      <c r="E14" s="95">
        <f>'[1]Annx-A (DA) '!X13</f>
        <v>82.893831199999838</v>
      </c>
      <c r="F14" s="96">
        <f>'[1]Annx-A (DA) '!V13</f>
        <v>144.19564820000005</v>
      </c>
      <c r="G14" s="97">
        <f t="shared" si="0"/>
        <v>-61.301817000000213</v>
      </c>
      <c r="H14" s="98">
        <f>'[1]DA HPSLDC'!H14</f>
        <v>49.98</v>
      </c>
      <c r="I14" s="99">
        <f>'[1]DA HPSLDC'!I14</f>
        <v>986.73</v>
      </c>
      <c r="J14" s="99">
        <f>'[1]DA HPSLDC'!J14</f>
        <v>924.11999999999989</v>
      </c>
      <c r="K14" s="99">
        <f>'[1]DA HPSLDC'!K14</f>
        <v>-205.22</v>
      </c>
      <c r="L14" s="99">
        <f>'[1]DA HPSLDC'!L14</f>
        <v>-142.61000000000001</v>
      </c>
      <c r="M14" s="99">
        <f>'[1]DA HPSLDC'!M14</f>
        <v>-62.609999999999985</v>
      </c>
      <c r="N14" s="100">
        <f t="shared" ref="N14:Q60" si="2">(I14-C14)/C14</f>
        <v>1.2030769230769249E-2</v>
      </c>
      <c r="O14" s="100">
        <f t="shared" si="2"/>
        <v>1.1406192103591116E-2</v>
      </c>
      <c r="P14" s="100">
        <f t="shared" si="2"/>
        <v>-3.4756968887692139</v>
      </c>
      <c r="Q14" s="100">
        <f t="shared" si="2"/>
        <v>-1.9890034947670492</v>
      </c>
      <c r="R14" s="92">
        <v>50</v>
      </c>
      <c r="S14" s="92" t="s">
        <v>66</v>
      </c>
      <c r="T14" s="93">
        <f>'[1]Annx-A (DA) '!AI13</f>
        <v>1306</v>
      </c>
      <c r="U14" s="94">
        <f>'[1]Annx-A (DA) '!BC13</f>
        <v>1440.9825724</v>
      </c>
      <c r="V14" s="95">
        <f>'[1]Annx-A (DA) '!BD13</f>
        <v>509.63877500000007</v>
      </c>
      <c r="W14" s="96">
        <f>'[1]Annx-A (DA) '!BB13</f>
        <v>374.65620260000003</v>
      </c>
      <c r="X14" s="97">
        <f t="shared" si="1"/>
        <v>134.98257240000004</v>
      </c>
      <c r="Y14" s="98">
        <f>'[1]DA HPSLDC'!V14</f>
        <v>50</v>
      </c>
      <c r="Z14" s="99">
        <f>'[1]DA HPSLDC'!W14</f>
        <v>1291.94</v>
      </c>
      <c r="AA14" s="99">
        <f>'[1]DA HPSLDC'!X14</f>
        <v>1162.77</v>
      </c>
      <c r="AB14" s="99">
        <f>'[1]DA HPSLDC'!Y14</f>
        <v>227.04</v>
      </c>
      <c r="AC14" s="99">
        <f>'[1]DA HPSLDC'!Z14</f>
        <v>356.2</v>
      </c>
      <c r="AD14" s="99">
        <f>'[1]DA HPSLDC'!AA14</f>
        <v>-129.16</v>
      </c>
      <c r="AE14" s="100">
        <f t="shared" ref="AE14:AH60" si="3">(Z14-T14)/T14</f>
        <v>-1.0765696784073466E-2</v>
      </c>
      <c r="AF14" s="100">
        <f t="shared" si="3"/>
        <v>-0.19307143453971726</v>
      </c>
      <c r="AG14" s="100">
        <f t="shared" si="3"/>
        <v>-0.55450799441231691</v>
      </c>
      <c r="AH14" s="100">
        <f t="shared" si="3"/>
        <v>-4.9261703054479307E-2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963</v>
      </c>
      <c r="D15" s="94">
        <f>'[1]Annx-A (DA) '!W14</f>
        <v>865.59642099999974</v>
      </c>
      <c r="E15" s="95">
        <f>'[1]Annx-A (DA) '!X14</f>
        <v>34.79206919999983</v>
      </c>
      <c r="F15" s="96">
        <f>'[1]Annx-A (DA) '!V14</f>
        <v>132.19564820000005</v>
      </c>
      <c r="G15" s="97">
        <f t="shared" si="0"/>
        <v>-97.403579000000221</v>
      </c>
      <c r="H15" s="98">
        <f>'[1]DA HPSLDC'!H15</f>
        <v>49.99</v>
      </c>
      <c r="I15" s="99">
        <f>'[1]DA HPSLDC'!I15</f>
        <v>986.27</v>
      </c>
      <c r="J15" s="99">
        <f>'[1]DA HPSLDC'!J15</f>
        <v>844.90000000000009</v>
      </c>
      <c r="K15" s="99">
        <f>'[1]DA HPSLDC'!K15</f>
        <v>-266.57</v>
      </c>
      <c r="L15" s="99">
        <f>'[1]DA HPSLDC'!L15</f>
        <v>-125.2</v>
      </c>
      <c r="M15" s="99">
        <f>'[1]DA HPSLDC'!M15</f>
        <v>-141.37</v>
      </c>
      <c r="N15" s="100">
        <f t="shared" si="2"/>
        <v>2.4164070612668724E-2</v>
      </c>
      <c r="O15" s="100">
        <f t="shared" si="2"/>
        <v>-2.3910012215727094E-2</v>
      </c>
      <c r="P15" s="100">
        <f t="shared" si="2"/>
        <v>-8.6618035698779678</v>
      </c>
      <c r="Q15" s="100">
        <f t="shared" si="2"/>
        <v>-1.9470811006621316</v>
      </c>
      <c r="R15" s="92">
        <v>51</v>
      </c>
      <c r="S15" s="92" t="s">
        <v>68</v>
      </c>
      <c r="T15" s="93">
        <f>'[1]Annx-A (DA) '!AI14</f>
        <v>1313</v>
      </c>
      <c r="U15" s="94">
        <f>'[1]Annx-A (DA) '!BC14</f>
        <v>1408.9396794000002</v>
      </c>
      <c r="V15" s="95">
        <f>'[1]Annx-A (DA) '!BD14</f>
        <v>503.59588200000013</v>
      </c>
      <c r="W15" s="96">
        <f>'[1]Annx-A (DA) '!BB14</f>
        <v>407.65620260000003</v>
      </c>
      <c r="X15" s="97">
        <f t="shared" si="1"/>
        <v>95.939679400000102</v>
      </c>
      <c r="Y15" s="98">
        <f>'[1]DA HPSLDC'!V15</f>
        <v>50</v>
      </c>
      <c r="Z15" s="99">
        <f>'[1]DA HPSLDC'!W15</f>
        <v>1294.93</v>
      </c>
      <c r="AA15" s="99">
        <f>'[1]DA HPSLDC'!X15</f>
        <v>1139.3599999999999</v>
      </c>
      <c r="AB15" s="99">
        <f>'[1]DA HPSLDC'!Y15</f>
        <v>214.43</v>
      </c>
      <c r="AC15" s="99">
        <f>'[1]DA HPSLDC'!Z15</f>
        <v>370</v>
      </c>
      <c r="AD15" s="99">
        <f>'[1]DA HPSLDC'!AA15</f>
        <v>-155.57</v>
      </c>
      <c r="AE15" s="100">
        <f t="shared" si="3"/>
        <v>-1.3762376237623714E-2</v>
      </c>
      <c r="AF15" s="100">
        <f t="shared" si="3"/>
        <v>-0.19133514609710001</v>
      </c>
      <c r="AG15" s="100">
        <f t="shared" si="3"/>
        <v>-0.57420223702305817</v>
      </c>
      <c r="AH15" s="100">
        <f t="shared" si="3"/>
        <v>-9.2372451001190847E-2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947</v>
      </c>
      <c r="D16" s="94">
        <f>'[1]Annx-A (DA) '!W15</f>
        <v>861.90110299999969</v>
      </c>
      <c r="E16" s="95">
        <f>'[1]Annx-A (DA) '!X15</f>
        <v>31.096751199999787</v>
      </c>
      <c r="F16" s="96">
        <f>'[1]Annx-A (DA) '!V15</f>
        <v>116.19564820000005</v>
      </c>
      <c r="G16" s="97">
        <f t="shared" si="0"/>
        <v>-85.098897000000264</v>
      </c>
      <c r="H16" s="98">
        <f>'[1]DA HPSLDC'!H16</f>
        <v>49.99</v>
      </c>
      <c r="I16" s="99">
        <f>'[1]DA HPSLDC'!I16</f>
        <v>973.97</v>
      </c>
      <c r="J16" s="99">
        <f>'[1]DA HPSLDC'!J16</f>
        <v>828.02</v>
      </c>
      <c r="K16" s="99">
        <f>'[1]DA HPSLDC'!K16</f>
        <v>-271.08</v>
      </c>
      <c r="L16" s="99">
        <f>'[1]DA HPSLDC'!L16</f>
        <v>-125.13</v>
      </c>
      <c r="M16" s="99">
        <f>'[1]DA HPSLDC'!M16</f>
        <v>-145.94999999999999</v>
      </c>
      <c r="N16" s="100">
        <f t="shared" si="2"/>
        <v>2.8479408658922942E-2</v>
      </c>
      <c r="O16" s="100">
        <f t="shared" si="2"/>
        <v>-3.9309733891824156E-2</v>
      </c>
      <c r="P16" s="100">
        <f t="shared" si="2"/>
        <v>-9.7173093503092964</v>
      </c>
      <c r="Q16" s="100">
        <f t="shared" si="2"/>
        <v>-2.0768905887475393</v>
      </c>
      <c r="R16" s="92">
        <v>52</v>
      </c>
      <c r="S16" s="92" t="s">
        <v>70</v>
      </c>
      <c r="T16" s="93">
        <f>'[1]Annx-A (DA) '!AI15</f>
        <v>1301</v>
      </c>
      <c r="U16" s="94">
        <f>'[1]Annx-A (DA) '!BC15</f>
        <v>1360.6200924000002</v>
      </c>
      <c r="V16" s="95">
        <f>'[1]Annx-A (DA) '!BD15</f>
        <v>484.27629500000018</v>
      </c>
      <c r="W16" s="96">
        <f>'[1]Annx-A (DA) '!BB15</f>
        <v>424.65620260000003</v>
      </c>
      <c r="X16" s="97">
        <f t="shared" si="1"/>
        <v>59.620092400000146</v>
      </c>
      <c r="Y16" s="98">
        <f>'[1]DA HPSLDC'!V16</f>
        <v>50.05</v>
      </c>
      <c r="Z16" s="99">
        <f>'[1]DA HPSLDC'!W16</f>
        <v>1267.95</v>
      </c>
      <c r="AA16" s="99">
        <f>'[1]DA HPSLDC'!X16</f>
        <v>1132.6199999999999</v>
      </c>
      <c r="AB16" s="99">
        <f>'[1]DA HPSLDC'!Y16</f>
        <v>214.37</v>
      </c>
      <c r="AC16" s="99">
        <f>'[1]DA HPSLDC'!Z16</f>
        <v>349.71</v>
      </c>
      <c r="AD16" s="99">
        <f>'[1]DA HPSLDC'!AA16</f>
        <v>-135.33999999999997</v>
      </c>
      <c r="AE16" s="100">
        <f t="shared" si="3"/>
        <v>-2.540353574173709E-2</v>
      </c>
      <c r="AF16" s="100">
        <f t="shared" si="3"/>
        <v>-0.16757072284433971</v>
      </c>
      <c r="AG16" s="100">
        <f t="shared" si="3"/>
        <v>-0.55733947291390773</v>
      </c>
      <c r="AH16" s="100">
        <f t="shared" si="3"/>
        <v>-0.17648677245530486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918</v>
      </c>
      <c r="D17" s="94">
        <f>'[1]Annx-A (DA) '!W16</f>
        <v>879.49320199999988</v>
      </c>
      <c r="E17" s="95">
        <f>'[1]Annx-A (DA) '!X16</f>
        <v>53.502750199999625</v>
      </c>
      <c r="F17" s="96">
        <f>'[1]Annx-A (DA) '!V16</f>
        <v>92.00954820000004</v>
      </c>
      <c r="G17" s="97">
        <f t="shared" si="0"/>
        <v>-38.506798000000416</v>
      </c>
      <c r="H17" s="98">
        <f>'[1]DA HPSLDC'!H17</f>
        <v>49.99</v>
      </c>
      <c r="I17" s="99">
        <f>'[1]DA HPSLDC'!I17</f>
        <v>964.64</v>
      </c>
      <c r="J17" s="99">
        <f>'[1]DA HPSLDC'!J17</f>
        <v>830.96999999999991</v>
      </c>
      <c r="K17" s="99">
        <f>'[1]DA HPSLDC'!K17</f>
        <v>-252.6</v>
      </c>
      <c r="L17" s="99">
        <f>'[1]DA HPSLDC'!L17</f>
        <v>-118.93</v>
      </c>
      <c r="M17" s="99">
        <f>'[1]DA HPSLDC'!M17</f>
        <v>-133.66999999999999</v>
      </c>
      <c r="N17" s="100">
        <f t="shared" si="2"/>
        <v>5.0806100217864907E-2</v>
      </c>
      <c r="O17" s="100">
        <f t="shared" si="2"/>
        <v>-5.5171776074739887E-2</v>
      </c>
      <c r="P17" s="100">
        <f t="shared" si="2"/>
        <v>-5.7212526282434313</v>
      </c>
      <c r="Q17" s="100">
        <f t="shared" si="2"/>
        <v>-2.2925832408336939</v>
      </c>
      <c r="R17" s="92">
        <v>53</v>
      </c>
      <c r="S17" s="92" t="s">
        <v>72</v>
      </c>
      <c r="T17" s="93">
        <f>'[1]Annx-A (DA) '!AI16</f>
        <v>1254</v>
      </c>
      <c r="U17" s="94">
        <f>'[1]Annx-A (DA) '!BC16</f>
        <v>1312.8129343999999</v>
      </c>
      <c r="V17" s="95">
        <f>'[1]Annx-A (DA) '!BD16</f>
        <v>454.89113700000013</v>
      </c>
      <c r="W17" s="96">
        <f>'[1]Annx-A (DA) '!BB16</f>
        <v>396.07820260000005</v>
      </c>
      <c r="X17" s="97">
        <f t="shared" si="1"/>
        <v>58.812934400000074</v>
      </c>
      <c r="Y17" s="98">
        <f>'[1]DA HPSLDC'!V17</f>
        <v>50.09</v>
      </c>
      <c r="Z17" s="99">
        <f>'[1]DA HPSLDC'!W17</f>
        <v>1196.47</v>
      </c>
      <c r="AA17" s="99">
        <f>'[1]DA HPSLDC'!X17</f>
        <v>1149.53</v>
      </c>
      <c r="AB17" s="99">
        <f>'[1]DA HPSLDC'!Y17</f>
        <v>256.57</v>
      </c>
      <c r="AC17" s="99">
        <f>'[1]DA HPSLDC'!Z17</f>
        <v>303.5</v>
      </c>
      <c r="AD17" s="99">
        <f>'[1]DA HPSLDC'!AA17</f>
        <v>-46.930000000000007</v>
      </c>
      <c r="AE17" s="100">
        <f t="shared" si="3"/>
        <v>-4.5877192982456121E-2</v>
      </c>
      <c r="AF17" s="100">
        <f t="shared" si="3"/>
        <v>-0.12437639066576213</v>
      </c>
      <c r="AG17" s="100">
        <f t="shared" si="3"/>
        <v>-0.4359749418463611</v>
      </c>
      <c r="AH17" s="100">
        <f t="shared" si="3"/>
        <v>-0.23373718117352424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909</v>
      </c>
      <c r="D18" s="94">
        <f>'[1]Annx-A (DA) '!W17</f>
        <v>850.90179299999977</v>
      </c>
      <c r="E18" s="95">
        <f>'[1]Annx-A (DA) '!X17</f>
        <v>24.91134119999974</v>
      </c>
      <c r="F18" s="96">
        <f>'[1]Annx-A (DA) '!V17</f>
        <v>83.00954820000004</v>
      </c>
      <c r="G18" s="97">
        <f t="shared" si="0"/>
        <v>-58.098207000000301</v>
      </c>
      <c r="H18" s="98">
        <f>'[1]DA HPSLDC'!H18</f>
        <v>50.03</v>
      </c>
      <c r="I18" s="99">
        <f>'[1]DA HPSLDC'!I18</f>
        <v>977.3</v>
      </c>
      <c r="J18" s="99">
        <f>'[1]DA HPSLDC'!J18</f>
        <v>801.45</v>
      </c>
      <c r="K18" s="99">
        <f>'[1]DA HPSLDC'!K18</f>
        <v>-279.3</v>
      </c>
      <c r="L18" s="99">
        <f>'[1]DA HPSLDC'!L18</f>
        <v>-103.46</v>
      </c>
      <c r="M18" s="99">
        <f>'[1]DA HPSLDC'!M18</f>
        <v>-175.84000000000003</v>
      </c>
      <c r="N18" s="100">
        <f t="shared" si="2"/>
        <v>7.513751375137509E-2</v>
      </c>
      <c r="O18" s="100">
        <f t="shared" si="2"/>
        <v>-5.8116921843176489E-2</v>
      </c>
      <c r="P18" s="100">
        <f t="shared" si="2"/>
        <v>-12.211760850515866</v>
      </c>
      <c r="Q18" s="100">
        <f t="shared" si="2"/>
        <v>-2.24636264433975</v>
      </c>
      <c r="R18" s="92">
        <v>54</v>
      </c>
      <c r="S18" s="92" t="s">
        <v>74</v>
      </c>
      <c r="T18" s="93">
        <f>'[1]Annx-A (DA) '!AI17</f>
        <v>1260</v>
      </c>
      <c r="U18" s="94">
        <f>'[1]Annx-A (DA) '!BC17</f>
        <v>1329.7593494</v>
      </c>
      <c r="V18" s="95">
        <f>'[1]Annx-A (DA) '!BD17</f>
        <v>457.83755200000013</v>
      </c>
      <c r="W18" s="96">
        <f>'[1]Annx-A (DA) '!BB17</f>
        <v>388.07820260000005</v>
      </c>
      <c r="X18" s="97">
        <f t="shared" si="1"/>
        <v>69.759349400000076</v>
      </c>
      <c r="Y18" s="98">
        <f>'[1]DA HPSLDC'!V18</f>
        <v>50.04</v>
      </c>
      <c r="Z18" s="99">
        <f>'[1]DA HPSLDC'!W18</f>
        <v>1213.3699999999999</v>
      </c>
      <c r="AA18" s="99">
        <f>'[1]DA HPSLDC'!X18</f>
        <v>1133.79</v>
      </c>
      <c r="AB18" s="99">
        <f>'[1]DA HPSLDC'!Y18</f>
        <v>257.11</v>
      </c>
      <c r="AC18" s="99">
        <f>'[1]DA HPSLDC'!Z18</f>
        <v>336.7</v>
      </c>
      <c r="AD18" s="99">
        <f>'[1]DA HPSLDC'!AA18</f>
        <v>-79.589999999999975</v>
      </c>
      <c r="AE18" s="100">
        <f t="shared" si="3"/>
        <v>-3.7007936507936594E-2</v>
      </c>
      <c r="AF18" s="100">
        <f t="shared" si="3"/>
        <v>-0.14737204103014825</v>
      </c>
      <c r="AG18" s="100">
        <f t="shared" si="3"/>
        <v>-0.43842526923173847</v>
      </c>
      <c r="AH18" s="100">
        <f t="shared" si="3"/>
        <v>-0.13239136404926252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926</v>
      </c>
      <c r="D19" s="94">
        <f>'[1]Annx-A (DA) '!W18</f>
        <v>850.72549699999968</v>
      </c>
      <c r="E19" s="95">
        <f>'[1]Annx-A (DA) '!X18</f>
        <v>17.670845199999732</v>
      </c>
      <c r="F19" s="96">
        <f>'[1]Annx-A (DA) '!V18</f>
        <v>92.945348200000012</v>
      </c>
      <c r="G19" s="97">
        <f t="shared" si="0"/>
        <v>-75.27450300000028</v>
      </c>
      <c r="H19" s="98">
        <f>'[1]DA HPSLDC'!H19</f>
        <v>50</v>
      </c>
      <c r="I19" s="99">
        <f>'[1]DA HPSLDC'!I19</f>
        <v>1007.71</v>
      </c>
      <c r="J19" s="99">
        <f>'[1]DA HPSLDC'!J19</f>
        <v>808.32999999999993</v>
      </c>
      <c r="K19" s="99">
        <f>'[1]DA HPSLDC'!K19</f>
        <v>-331.49</v>
      </c>
      <c r="L19" s="99">
        <f>'[1]DA HPSLDC'!L19</f>
        <v>-132.12</v>
      </c>
      <c r="M19" s="99">
        <f>'[1]DA HPSLDC'!M19</f>
        <v>-199.37</v>
      </c>
      <c r="N19" s="100">
        <f t="shared" si="2"/>
        <v>8.823974082073438E-2</v>
      </c>
      <c r="O19" s="100">
        <f t="shared" si="2"/>
        <v>-4.983452024125682E-2</v>
      </c>
      <c r="P19" s="100">
        <f t="shared" si="2"/>
        <v>-19.759147977823101</v>
      </c>
      <c r="Q19" s="100">
        <f t="shared" si="2"/>
        <v>-2.421480499655603</v>
      </c>
      <c r="R19" s="92">
        <v>55</v>
      </c>
      <c r="S19" s="92" t="s">
        <v>76</v>
      </c>
      <c r="T19" s="93">
        <f>'[1]Annx-A (DA) '!AI18</f>
        <v>1276</v>
      </c>
      <c r="U19" s="94">
        <f>'[1]Annx-A (DA) '!BC18</f>
        <v>1266.4475024000001</v>
      </c>
      <c r="V19" s="95">
        <f>'[1]Annx-A (DA) '!BD18</f>
        <v>459.52570500000019</v>
      </c>
      <c r="W19" s="96">
        <f>'[1]Annx-A (DA) '!BB18</f>
        <v>469.07820260000005</v>
      </c>
      <c r="X19" s="97">
        <f t="shared" si="1"/>
        <v>-9.5524975999998674</v>
      </c>
      <c r="Y19" s="98">
        <f>'[1]DA HPSLDC'!V19</f>
        <v>49.97</v>
      </c>
      <c r="Z19" s="99">
        <f>'[1]DA HPSLDC'!W19</f>
        <v>1229.28</v>
      </c>
      <c r="AA19" s="99">
        <f>'[1]DA HPSLDC'!X19</f>
        <v>1135.5900000000001</v>
      </c>
      <c r="AB19" s="99">
        <f>'[1]DA HPSLDC'!Y19</f>
        <v>256.72000000000003</v>
      </c>
      <c r="AC19" s="99">
        <f>'[1]DA HPSLDC'!Z19</f>
        <v>350.41</v>
      </c>
      <c r="AD19" s="99">
        <f>'[1]DA HPSLDC'!AA19</f>
        <v>-93.69</v>
      </c>
      <c r="AE19" s="100">
        <f t="shared" si="3"/>
        <v>-3.6614420062695947E-2</v>
      </c>
      <c r="AF19" s="100">
        <f t="shared" si="3"/>
        <v>-0.10332643252248236</v>
      </c>
      <c r="AG19" s="100">
        <f t="shared" si="3"/>
        <v>-0.44133701943833603</v>
      </c>
      <c r="AH19" s="100">
        <f t="shared" si="3"/>
        <v>-0.25298170314085711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922</v>
      </c>
      <c r="D20" s="94">
        <f>'[1]Annx-A (DA) '!W19</f>
        <v>893.29789199999959</v>
      </c>
      <c r="E20" s="95">
        <f>'[1]Annx-A (DA) '!X19</f>
        <v>61.243240199999818</v>
      </c>
      <c r="F20" s="96">
        <f>'[1]Annx-A (DA) '!V19</f>
        <v>89.945348200000012</v>
      </c>
      <c r="G20" s="97">
        <f t="shared" si="0"/>
        <v>-28.702108000000194</v>
      </c>
      <c r="H20" s="98">
        <f>'[1]DA HPSLDC'!H20</f>
        <v>50</v>
      </c>
      <c r="I20" s="99">
        <f>'[1]DA HPSLDC'!I20</f>
        <v>1012.94</v>
      </c>
      <c r="J20" s="99">
        <f>'[1]DA HPSLDC'!J20</f>
        <v>838.20999999999992</v>
      </c>
      <c r="K20" s="99">
        <f>'[1]DA HPSLDC'!K20</f>
        <v>-299.10000000000002</v>
      </c>
      <c r="L20" s="99">
        <f>'[1]DA HPSLDC'!L20</f>
        <v>-124.37</v>
      </c>
      <c r="M20" s="99">
        <f>'[1]DA HPSLDC'!M20</f>
        <v>-174.73000000000002</v>
      </c>
      <c r="N20" s="100">
        <f t="shared" si="2"/>
        <v>9.8633405639913296E-2</v>
      </c>
      <c r="O20" s="100">
        <f t="shared" si="2"/>
        <v>-6.1667997309009313E-2</v>
      </c>
      <c r="P20" s="100">
        <f t="shared" si="2"/>
        <v>-5.8838043026992048</v>
      </c>
      <c r="Q20" s="100">
        <f t="shared" si="2"/>
        <v>-2.3827285400402727</v>
      </c>
      <c r="R20" s="92">
        <v>56</v>
      </c>
      <c r="S20" s="92" t="s">
        <v>78</v>
      </c>
      <c r="T20" s="93">
        <f>'[1]Annx-A (DA) '!AI19</f>
        <v>1274</v>
      </c>
      <c r="U20" s="94">
        <f>'[1]Annx-A (DA) '!BC19</f>
        <v>1262.2836964000001</v>
      </c>
      <c r="V20" s="95">
        <f>'[1]Annx-A (DA) '!BD19</f>
        <v>459.36189900000016</v>
      </c>
      <c r="W20" s="96">
        <f>'[1]Annx-A (DA) '!BB19</f>
        <v>471.07820260000005</v>
      </c>
      <c r="X20" s="97">
        <f t="shared" si="1"/>
        <v>-11.71630359999989</v>
      </c>
      <c r="Y20" s="98">
        <f>'[1]DA HPSLDC'!V20</f>
        <v>50.03</v>
      </c>
      <c r="Z20" s="99">
        <f>'[1]DA HPSLDC'!W20</f>
        <v>1211.1300000000001</v>
      </c>
      <c r="AA20" s="99">
        <f>'[1]DA HPSLDC'!X20</f>
        <v>1139.3</v>
      </c>
      <c r="AB20" s="99">
        <f>'[1]DA HPSLDC'!Y20</f>
        <v>257.14999999999998</v>
      </c>
      <c r="AC20" s="99">
        <f>'[1]DA HPSLDC'!Z20</f>
        <v>328.99</v>
      </c>
      <c r="AD20" s="99">
        <f>'[1]DA HPSLDC'!AA20</f>
        <v>-71.840000000000032</v>
      </c>
      <c r="AE20" s="100">
        <f t="shared" si="3"/>
        <v>-4.9348508634222833E-2</v>
      </c>
      <c r="AF20" s="100">
        <f t="shared" si="3"/>
        <v>-9.7429521391067933E-2</v>
      </c>
      <c r="AG20" s="100">
        <f t="shared" si="3"/>
        <v>-0.44020172208492225</v>
      </c>
      <c r="AH20" s="100">
        <f t="shared" si="3"/>
        <v>-0.30162338612947748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922</v>
      </c>
      <c r="D21" s="94">
        <f>'[1]Annx-A (DA) '!W20</f>
        <v>918.29789199999959</v>
      </c>
      <c r="E21" s="95">
        <f>'[1]Annx-A (DA) '!X20</f>
        <v>86.243240199999818</v>
      </c>
      <c r="F21" s="96">
        <f>'[1]Annx-A (DA) '!V20</f>
        <v>89.945348200000012</v>
      </c>
      <c r="G21" s="97">
        <f t="shared" si="0"/>
        <v>-3.7021080000001945</v>
      </c>
      <c r="H21" s="98">
        <f>'[1]DA HPSLDC'!H21</f>
        <v>49.99</v>
      </c>
      <c r="I21" s="99">
        <f>'[1]DA HPSLDC'!I21</f>
        <v>1006.4</v>
      </c>
      <c r="J21" s="99">
        <f>'[1]DA HPSLDC'!J21</f>
        <v>909.69999999999993</v>
      </c>
      <c r="K21" s="99">
        <f>'[1]DA HPSLDC'!K21</f>
        <v>-219.59</v>
      </c>
      <c r="L21" s="99">
        <f>'[1]DA HPSLDC'!L21</f>
        <v>-122.9</v>
      </c>
      <c r="M21" s="99">
        <f>'[1]DA HPSLDC'!M21</f>
        <v>-96.69</v>
      </c>
      <c r="N21" s="100">
        <f t="shared" si="2"/>
        <v>9.1540130151843799E-2</v>
      </c>
      <c r="O21" s="100">
        <f t="shared" si="2"/>
        <v>-9.3628571674861955E-3</v>
      </c>
      <c r="P21" s="100">
        <f t="shared" si="2"/>
        <v>-3.5461705693195933</v>
      </c>
      <c r="Q21" s="100">
        <f t="shared" si="2"/>
        <v>-2.366385282390846</v>
      </c>
      <c r="R21" s="92">
        <v>57</v>
      </c>
      <c r="S21" s="92" t="s">
        <v>80</v>
      </c>
      <c r="T21" s="93">
        <f>'[1]Annx-A (DA) '!AI20</f>
        <v>1271</v>
      </c>
      <c r="U21" s="94">
        <f>'[1]Annx-A (DA) '!BC20</f>
        <v>1302.8765824000002</v>
      </c>
      <c r="V21" s="95">
        <f>'[1]Annx-A (DA) '!BD20</f>
        <v>487.95478500000019</v>
      </c>
      <c r="W21" s="96">
        <f>'[1]Annx-A (DA) '!BB20</f>
        <v>456.07820260000005</v>
      </c>
      <c r="X21" s="97">
        <f t="shared" si="1"/>
        <v>31.876582400000132</v>
      </c>
      <c r="Y21" s="98">
        <f>'[1]DA HPSLDC'!V21</f>
        <v>50.02</v>
      </c>
      <c r="Z21" s="99">
        <f>'[1]DA HPSLDC'!W21</f>
        <v>1202.81</v>
      </c>
      <c r="AA21" s="99">
        <f>'[1]DA HPSLDC'!X21</f>
        <v>1108.6399999999999</v>
      </c>
      <c r="AB21" s="99">
        <f>'[1]DA HPSLDC'!Y21</f>
        <v>201.73</v>
      </c>
      <c r="AC21" s="99">
        <f>'[1]DA HPSLDC'!Z21</f>
        <v>295.89999999999998</v>
      </c>
      <c r="AD21" s="99">
        <f>'[1]DA HPSLDC'!AA21</f>
        <v>-94.169999999999987</v>
      </c>
      <c r="AE21" s="100">
        <f t="shared" si="3"/>
        <v>-5.3650668764752205E-2</v>
      </c>
      <c r="AF21" s="100">
        <f t="shared" si="3"/>
        <v>-0.1490828717192855</v>
      </c>
      <c r="AG21" s="100">
        <f t="shared" si="3"/>
        <v>-0.58658054762184597</v>
      </c>
      <c r="AH21" s="100">
        <f t="shared" si="3"/>
        <v>-0.35120775710582064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931</v>
      </c>
      <c r="D22" s="94">
        <f>'[1]Annx-A (DA) '!W21</f>
        <v>937.30789199999958</v>
      </c>
      <c r="E22" s="95">
        <f>'[1]Annx-A (DA) '!X21</f>
        <v>105.25324019999981</v>
      </c>
      <c r="F22" s="96">
        <f>'[1]Annx-A (DA) '!V21</f>
        <v>98.945348200000012</v>
      </c>
      <c r="G22" s="97">
        <f t="shared" si="0"/>
        <v>6.3078919999997964</v>
      </c>
      <c r="H22" s="98">
        <f>'[1]DA HPSLDC'!H22</f>
        <v>50.01</v>
      </c>
      <c r="I22" s="99">
        <f>'[1]DA HPSLDC'!I22</f>
        <v>1004.15</v>
      </c>
      <c r="J22" s="99">
        <f>'[1]DA HPSLDC'!J22</f>
        <v>919.25</v>
      </c>
      <c r="K22" s="99">
        <f>'[1]DA HPSLDC'!K22</f>
        <v>-208.45</v>
      </c>
      <c r="L22" s="99">
        <f>'[1]DA HPSLDC'!L22</f>
        <v>-123.55</v>
      </c>
      <c r="M22" s="99">
        <f>'[1]DA HPSLDC'!M22</f>
        <v>-84.899999999999991</v>
      </c>
      <c r="N22" s="100">
        <f t="shared" si="2"/>
        <v>7.8571428571428542E-2</v>
      </c>
      <c r="O22" s="100">
        <f t="shared" si="2"/>
        <v>-1.9265699301291694E-2</v>
      </c>
      <c r="P22" s="100">
        <f t="shared" si="2"/>
        <v>-2.9804615953286384</v>
      </c>
      <c r="Q22" s="100">
        <f t="shared" si="2"/>
        <v>-2.2486691112579256</v>
      </c>
      <c r="R22" s="92">
        <v>58</v>
      </c>
      <c r="S22" s="92" t="s">
        <v>82</v>
      </c>
      <c r="T22" s="93">
        <f>'[1]Annx-A (DA) '!AI21</f>
        <v>1288</v>
      </c>
      <c r="U22" s="94">
        <f>'[1]Annx-A (DA) '!BC21</f>
        <v>1262.5565824000003</v>
      </c>
      <c r="V22" s="95">
        <f>'[1]Annx-A (DA) '!BD21</f>
        <v>486.63478500000025</v>
      </c>
      <c r="W22" s="96">
        <f>'[1]Annx-A (DA) '!BB21</f>
        <v>512.07820260000005</v>
      </c>
      <c r="X22" s="97">
        <f t="shared" si="1"/>
        <v>-25.443417599999805</v>
      </c>
      <c r="Y22" s="98">
        <f>'[1]DA HPSLDC'!V22</f>
        <v>49.96</v>
      </c>
      <c r="Z22" s="99">
        <f>'[1]DA HPSLDC'!W22</f>
        <v>1200.47</v>
      </c>
      <c r="AA22" s="99">
        <f>'[1]DA HPSLDC'!X22</f>
        <v>1110.8</v>
      </c>
      <c r="AB22" s="99">
        <f>'[1]DA HPSLDC'!Y22</f>
        <v>199.72</v>
      </c>
      <c r="AC22" s="99">
        <f>'[1]DA HPSLDC'!Z22</f>
        <v>289.39</v>
      </c>
      <c r="AD22" s="99">
        <f>'[1]DA HPSLDC'!AA22</f>
        <v>-89.669999999999987</v>
      </c>
      <c r="AE22" s="100">
        <f t="shared" si="3"/>
        <v>-6.7958074534161472E-2</v>
      </c>
      <c r="AF22" s="100">
        <f t="shared" si="3"/>
        <v>-0.12019784658801226</v>
      </c>
      <c r="AG22" s="100">
        <f t="shared" si="3"/>
        <v>-0.58958955225529164</v>
      </c>
      <c r="AH22" s="100">
        <f t="shared" si="3"/>
        <v>-0.43487147367205675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928</v>
      </c>
      <c r="D23" s="94">
        <f>'[1]Annx-A (DA) '!W22</f>
        <v>980.80585999999971</v>
      </c>
      <c r="E23" s="95">
        <f>'[1]Annx-A (DA) '!X22</f>
        <v>148.75120819999984</v>
      </c>
      <c r="F23" s="96">
        <f>'[1]Annx-A (DA) '!V22</f>
        <v>95.945348200000012</v>
      </c>
      <c r="G23" s="97">
        <f t="shared" si="0"/>
        <v>52.805859999999825</v>
      </c>
      <c r="H23" s="98">
        <f>'[1]DA HPSLDC'!H23</f>
        <v>50</v>
      </c>
      <c r="I23" s="99">
        <f>'[1]DA HPSLDC'!I23</f>
        <v>1014.25</v>
      </c>
      <c r="J23" s="99">
        <f>'[1]DA HPSLDC'!J23</f>
        <v>939.3599999999999</v>
      </c>
      <c r="K23" s="99">
        <f>'[1]DA HPSLDC'!K23</f>
        <v>-188.43</v>
      </c>
      <c r="L23" s="99">
        <f>'[1]DA HPSLDC'!L23</f>
        <v>-113.54</v>
      </c>
      <c r="M23" s="99">
        <f>'[1]DA HPSLDC'!M23</f>
        <v>-74.89</v>
      </c>
      <c r="N23" s="100">
        <f t="shared" si="2"/>
        <v>9.2941810344827583E-2</v>
      </c>
      <c r="O23" s="100">
        <f t="shared" si="2"/>
        <v>-4.2256945732359129E-2</v>
      </c>
      <c r="P23" s="100">
        <f t="shared" si="2"/>
        <v>-2.266746013562801</v>
      </c>
      <c r="Q23" s="100">
        <f t="shared" si="2"/>
        <v>-2.1833820203906456</v>
      </c>
      <c r="R23" s="92">
        <v>59</v>
      </c>
      <c r="S23" s="92" t="s">
        <v>84</v>
      </c>
      <c r="T23" s="93">
        <f>'[1]Annx-A (DA) '!AI22</f>
        <v>1286</v>
      </c>
      <c r="U23" s="94">
        <f>'[1]Annx-A (DA) '!BC22</f>
        <v>1262.2765824000001</v>
      </c>
      <c r="V23" s="95">
        <f>'[1]Annx-A (DA) '!BD22</f>
        <v>486.35478500000016</v>
      </c>
      <c r="W23" s="96">
        <f>'[1]Annx-A (DA) '!BB22</f>
        <v>510.07820260000005</v>
      </c>
      <c r="X23" s="97">
        <f t="shared" si="1"/>
        <v>-23.723417599999891</v>
      </c>
      <c r="Y23" s="98">
        <f>'[1]DA HPSLDC'!V23</f>
        <v>49.99</v>
      </c>
      <c r="Z23" s="99">
        <f>'[1]DA HPSLDC'!W23</f>
        <v>1198.6500000000001</v>
      </c>
      <c r="AA23" s="99">
        <f>'[1]DA HPSLDC'!X23</f>
        <v>1148.6100000000001</v>
      </c>
      <c r="AB23" s="99">
        <f>'[1]DA HPSLDC'!Y23</f>
        <v>238.17</v>
      </c>
      <c r="AC23" s="99">
        <f>'[1]DA HPSLDC'!Z23</f>
        <v>288.20999999999998</v>
      </c>
      <c r="AD23" s="99">
        <f>'[1]DA HPSLDC'!AA23</f>
        <v>-50.039999999999992</v>
      </c>
      <c r="AE23" s="100">
        <f t="shared" si="3"/>
        <v>-6.7923794712286087E-2</v>
      </c>
      <c r="AF23" s="100">
        <f t="shared" si="3"/>
        <v>-9.0048872002269603E-2</v>
      </c>
      <c r="AG23" s="100">
        <f t="shared" si="3"/>
        <v>-0.51029576073770944</v>
      </c>
      <c r="AH23" s="100">
        <f t="shared" si="3"/>
        <v>-0.43496899390932736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919</v>
      </c>
      <c r="D24" s="94">
        <f>'[1]Annx-A (DA) '!W23</f>
        <v>996.7096369999997</v>
      </c>
      <c r="E24" s="95">
        <f>'[1]Annx-A (DA) '!X23</f>
        <v>164.65498519999989</v>
      </c>
      <c r="F24" s="96">
        <f>'[1]Annx-A (DA) '!V23</f>
        <v>86.945348200000012</v>
      </c>
      <c r="G24" s="97">
        <f t="shared" si="0"/>
        <v>77.709636999999873</v>
      </c>
      <c r="H24" s="98">
        <f>'[1]DA HPSLDC'!H24</f>
        <v>49.99</v>
      </c>
      <c r="I24" s="99">
        <f>'[1]DA HPSLDC'!I24</f>
        <v>1003.25</v>
      </c>
      <c r="J24" s="99">
        <f>'[1]DA HPSLDC'!J24</f>
        <v>949.62000000000012</v>
      </c>
      <c r="K24" s="99">
        <f>'[1]DA HPSLDC'!K24</f>
        <v>-182.31</v>
      </c>
      <c r="L24" s="99">
        <f>'[1]DA HPSLDC'!L24</f>
        <v>-128.68</v>
      </c>
      <c r="M24" s="99">
        <f>'[1]DA HPSLDC'!M24</f>
        <v>-53.629999999999995</v>
      </c>
      <c r="N24" s="100">
        <f t="shared" si="2"/>
        <v>9.167573449401524E-2</v>
      </c>
      <c r="O24" s="100">
        <f t="shared" si="2"/>
        <v>-4.7245090497704895E-2</v>
      </c>
      <c r="P24" s="100">
        <f t="shared" si="2"/>
        <v>-2.1072242955690363</v>
      </c>
      <c r="Q24" s="100">
        <f t="shared" si="2"/>
        <v>-2.4800101749434362</v>
      </c>
      <c r="R24" s="92">
        <v>60</v>
      </c>
      <c r="S24" s="92" t="s">
        <v>86</v>
      </c>
      <c r="T24" s="93">
        <f>'[1]Annx-A (DA) '!AI23</f>
        <v>1295</v>
      </c>
      <c r="U24" s="94">
        <f>'[1]Annx-A (DA) '!BC23</f>
        <v>1261.8305044000001</v>
      </c>
      <c r="V24" s="95">
        <f>'[1]Annx-A (DA) '!BD23</f>
        <v>485.90870700000022</v>
      </c>
      <c r="W24" s="96">
        <f>'[1]Annx-A (DA) '!BB23</f>
        <v>519.07820260000005</v>
      </c>
      <c r="X24" s="97">
        <f t="shared" si="1"/>
        <v>-33.169495599999834</v>
      </c>
      <c r="Y24" s="98">
        <f>'[1]DA HPSLDC'!V24</f>
        <v>49.95</v>
      </c>
      <c r="Z24" s="99">
        <f>'[1]DA HPSLDC'!W24</f>
        <v>1208.6500000000001</v>
      </c>
      <c r="AA24" s="99">
        <f>'[1]DA HPSLDC'!X24</f>
        <v>1124.01</v>
      </c>
      <c r="AB24" s="99">
        <f>'[1]DA HPSLDC'!Y24</f>
        <v>235.36</v>
      </c>
      <c r="AC24" s="99">
        <f>'[1]DA HPSLDC'!Z24</f>
        <v>320</v>
      </c>
      <c r="AD24" s="99">
        <f>'[1]DA HPSLDC'!AA24</f>
        <v>-84.639999999999986</v>
      </c>
      <c r="AE24" s="100">
        <f t="shared" si="3"/>
        <v>-6.6679536679536605E-2</v>
      </c>
      <c r="AF24" s="100">
        <f t="shared" si="3"/>
        <v>-0.10922267604041933</v>
      </c>
      <c r="AG24" s="100">
        <f t="shared" si="3"/>
        <v>-0.51562917764303429</v>
      </c>
      <c r="AH24" s="100">
        <f t="shared" si="3"/>
        <v>-0.38352256288713604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908</v>
      </c>
      <c r="D25" s="94">
        <f>'[1]Annx-A (DA) '!W24</f>
        <v>971.76440999999954</v>
      </c>
      <c r="E25" s="95">
        <f>'[1]Annx-A (DA) '!X24</f>
        <v>139.70975819999984</v>
      </c>
      <c r="F25" s="96">
        <f>'[1]Annx-A (DA) '!V24</f>
        <v>75.945348200000012</v>
      </c>
      <c r="G25" s="97">
        <f t="shared" si="0"/>
        <v>63.764409999999828</v>
      </c>
      <c r="H25" s="98">
        <f>'[1]DA HPSLDC'!H25</f>
        <v>50.02</v>
      </c>
      <c r="I25" s="99">
        <f>'[1]DA HPSLDC'!I25</f>
        <v>1007.04</v>
      </c>
      <c r="J25" s="99">
        <f>'[1]DA HPSLDC'!J25</f>
        <v>888.83000000000015</v>
      </c>
      <c r="K25" s="99">
        <f>'[1]DA HPSLDC'!K25</f>
        <v>-177.81</v>
      </c>
      <c r="L25" s="99">
        <f>'[1]DA HPSLDC'!L25</f>
        <v>-59.61</v>
      </c>
      <c r="M25" s="99">
        <f>'[1]DA HPSLDC'!M25</f>
        <v>-118.2</v>
      </c>
      <c r="N25" s="100">
        <f t="shared" si="2"/>
        <v>0.10907488986784138</v>
      </c>
      <c r="O25" s="100">
        <f t="shared" si="2"/>
        <v>-8.5344152498854561E-2</v>
      </c>
      <c r="P25" s="100">
        <f t="shared" si="2"/>
        <v>-2.2727099544862015</v>
      </c>
      <c r="Q25" s="100">
        <f t="shared" si="2"/>
        <v>-1.7849065336170256</v>
      </c>
      <c r="R25" s="92">
        <v>61</v>
      </c>
      <c r="S25" s="92" t="s">
        <v>88</v>
      </c>
      <c r="T25" s="93">
        <f>'[1]Annx-A (DA) '!AI24</f>
        <v>1302</v>
      </c>
      <c r="U25" s="94">
        <f>'[1]Annx-A (DA) '!BC24</f>
        <v>1275.2163896</v>
      </c>
      <c r="V25" s="95">
        <f>'[1]Annx-A (DA) '!BD24</f>
        <v>499.29459220000007</v>
      </c>
      <c r="W25" s="96">
        <f>'[1]Annx-A (DA) '!BB24</f>
        <v>526.07820260000005</v>
      </c>
      <c r="X25" s="97">
        <f t="shared" si="1"/>
        <v>-26.783610399999986</v>
      </c>
      <c r="Y25" s="98">
        <f>'[1]DA HPSLDC'!V25</f>
        <v>49.94</v>
      </c>
      <c r="Z25" s="99">
        <f>'[1]DA HPSLDC'!W25</f>
        <v>1199.02</v>
      </c>
      <c r="AA25" s="99">
        <f>'[1]DA HPSLDC'!X25</f>
        <v>1073.3600000000001</v>
      </c>
      <c r="AB25" s="99">
        <f>'[1]DA HPSLDC'!Y25</f>
        <v>152.27000000000001</v>
      </c>
      <c r="AC25" s="99">
        <f>'[1]DA HPSLDC'!Z25</f>
        <v>277.93</v>
      </c>
      <c r="AD25" s="99">
        <f>'[1]DA HPSLDC'!AA25</f>
        <v>-125.66</v>
      </c>
      <c r="AE25" s="100">
        <f t="shared" si="3"/>
        <v>-7.909370199692782E-2</v>
      </c>
      <c r="AF25" s="100">
        <f t="shared" si="3"/>
        <v>-0.15829187206676082</v>
      </c>
      <c r="AG25" s="100">
        <f t="shared" si="3"/>
        <v>-0.69502974320417643</v>
      </c>
      <c r="AH25" s="100">
        <f t="shared" si="3"/>
        <v>-0.47169451494776687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907</v>
      </c>
      <c r="D26" s="94">
        <f>'[1]Annx-A (DA) '!W25</f>
        <v>972.21668199999954</v>
      </c>
      <c r="E26" s="95">
        <f>'[1]Annx-A (DA) '!X25</f>
        <v>140.16203019999983</v>
      </c>
      <c r="F26" s="96">
        <f>'[1]Annx-A (DA) '!V25</f>
        <v>74.945348200000012</v>
      </c>
      <c r="G26" s="97">
        <f t="shared" si="0"/>
        <v>65.216681999999821</v>
      </c>
      <c r="H26" s="98">
        <f>'[1]DA HPSLDC'!H26</f>
        <v>50</v>
      </c>
      <c r="I26" s="99">
        <f>'[1]DA HPSLDC'!I26</f>
        <v>1008.63</v>
      </c>
      <c r="J26" s="99">
        <f>'[1]DA HPSLDC'!J26</f>
        <v>876.83999999999992</v>
      </c>
      <c r="K26" s="99">
        <f>'[1]DA HPSLDC'!K26</f>
        <v>-176.76</v>
      </c>
      <c r="L26" s="99">
        <f>'[1]DA HPSLDC'!L26</f>
        <v>-44.98</v>
      </c>
      <c r="M26" s="99">
        <f>'[1]DA HPSLDC'!M26</f>
        <v>-131.78</v>
      </c>
      <c r="N26" s="100">
        <f t="shared" si="2"/>
        <v>0.11205071664829107</v>
      </c>
      <c r="O26" s="100">
        <f t="shared" si="2"/>
        <v>-9.8102289094438383E-2</v>
      </c>
      <c r="P26" s="100">
        <f t="shared" si="2"/>
        <v>-2.2611118699392256</v>
      </c>
      <c r="Q26" s="100">
        <f t="shared" si="2"/>
        <v>-1.6001706721004998</v>
      </c>
      <c r="R26" s="92">
        <v>62</v>
      </c>
      <c r="S26" s="92" t="s">
        <v>90</v>
      </c>
      <c r="T26" s="93">
        <f>'[1]Annx-A (DA) '!AI25</f>
        <v>1297</v>
      </c>
      <c r="U26" s="94">
        <f>'[1]Annx-A (DA) '!BC25</f>
        <v>1274.4345245999998</v>
      </c>
      <c r="V26" s="95">
        <f>'[1]Annx-A (DA) '!BD25</f>
        <v>498.51272720000003</v>
      </c>
      <c r="W26" s="96">
        <f>'[1]Annx-A (DA) '!BB25</f>
        <v>521.07820260000005</v>
      </c>
      <c r="X26" s="97">
        <f t="shared" si="1"/>
        <v>-22.565475400000025</v>
      </c>
      <c r="Y26" s="98">
        <f>'[1]DA HPSLDC'!V26</f>
        <v>50</v>
      </c>
      <c r="Z26" s="99">
        <f>'[1]DA HPSLDC'!W26</f>
        <v>1210.1500000000001</v>
      </c>
      <c r="AA26" s="99">
        <f>'[1]DA HPSLDC'!X26</f>
        <v>1094.27</v>
      </c>
      <c r="AB26" s="99">
        <f>'[1]DA HPSLDC'!Y26</f>
        <v>171.96</v>
      </c>
      <c r="AC26" s="99">
        <f>'[1]DA HPSLDC'!Z26</f>
        <v>287.83999999999997</v>
      </c>
      <c r="AD26" s="99">
        <f>'[1]DA HPSLDC'!AA26</f>
        <v>-115.87999999999997</v>
      </c>
      <c r="AE26" s="100">
        <f t="shared" si="3"/>
        <v>-6.6962220508866549E-2</v>
      </c>
      <c r="AF26" s="100">
        <f t="shared" si="3"/>
        <v>-0.14136820772063369</v>
      </c>
      <c r="AG26" s="100">
        <f t="shared" si="3"/>
        <v>-0.65505394222159796</v>
      </c>
      <c r="AH26" s="100">
        <f t="shared" si="3"/>
        <v>-0.44760690705583556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918</v>
      </c>
      <c r="D27" s="94">
        <f>'[1]Annx-A (DA) '!W26</f>
        <v>971.38048799999956</v>
      </c>
      <c r="E27" s="95">
        <f>'[1]Annx-A (DA) '!X26</f>
        <v>139.32583619999986</v>
      </c>
      <c r="F27" s="96">
        <f>'[1]Annx-A (DA) '!V26</f>
        <v>85.945348200000012</v>
      </c>
      <c r="G27" s="97">
        <f t="shared" si="0"/>
        <v>53.380487999999843</v>
      </c>
      <c r="H27" s="98">
        <f>'[1]DA HPSLDC'!H27</f>
        <v>50.01</v>
      </c>
      <c r="I27" s="99">
        <f>'[1]DA HPSLDC'!I27</f>
        <v>1010.21</v>
      </c>
      <c r="J27" s="99">
        <f>'[1]DA HPSLDC'!J27</f>
        <v>906.79000000000008</v>
      </c>
      <c r="K27" s="99">
        <f>'[1]DA HPSLDC'!K27</f>
        <v>-130.1</v>
      </c>
      <c r="L27" s="99">
        <f>'[1]DA HPSLDC'!L27</f>
        <v>-26.68</v>
      </c>
      <c r="M27" s="99">
        <f>'[1]DA HPSLDC'!M27</f>
        <v>-103.41999999999999</v>
      </c>
      <c r="N27" s="100">
        <f t="shared" si="2"/>
        <v>0.10044662309368196</v>
      </c>
      <c r="O27" s="100">
        <f t="shared" si="2"/>
        <v>-6.6493499507063916E-2</v>
      </c>
      <c r="P27" s="100">
        <f t="shared" si="2"/>
        <v>-1.9337823016058819</v>
      </c>
      <c r="Q27" s="100">
        <f t="shared" si="2"/>
        <v>-1.3104298319661705</v>
      </c>
      <c r="R27" s="92">
        <v>63</v>
      </c>
      <c r="S27" s="92" t="s">
        <v>92</v>
      </c>
      <c r="T27" s="93">
        <f>'[1]Annx-A (DA) '!AI26</f>
        <v>1301</v>
      </c>
      <c r="U27" s="94">
        <f>'[1]Annx-A (DA) '!BC26</f>
        <v>1268.4183505999999</v>
      </c>
      <c r="V27" s="95">
        <f>'[1]Annx-A (DA) '!BD26</f>
        <v>492.49655320000005</v>
      </c>
      <c r="W27" s="96">
        <f>'[1]Annx-A (DA) '!BB26</f>
        <v>525.07820260000005</v>
      </c>
      <c r="X27" s="97">
        <f t="shared" si="1"/>
        <v>-32.581649400000003</v>
      </c>
      <c r="Y27" s="98">
        <f>'[1]DA HPSLDC'!V27</f>
        <v>49.97</v>
      </c>
      <c r="Z27" s="99">
        <f>'[1]DA HPSLDC'!W27</f>
        <v>1205.49</v>
      </c>
      <c r="AA27" s="99">
        <f>'[1]DA HPSLDC'!X27</f>
        <v>1081.73</v>
      </c>
      <c r="AB27" s="99">
        <f>'[1]DA HPSLDC'!Y27</f>
        <v>167.73</v>
      </c>
      <c r="AC27" s="99">
        <f>'[1]DA HPSLDC'!Z27</f>
        <v>291.48</v>
      </c>
      <c r="AD27" s="99">
        <f>'[1]DA HPSLDC'!AA27</f>
        <v>-123.75000000000003</v>
      </c>
      <c r="AE27" s="100">
        <f t="shared" si="3"/>
        <v>-7.3412759415833972E-2</v>
      </c>
      <c r="AF27" s="100">
        <f t="shared" si="3"/>
        <v>-0.1471820007268822</v>
      </c>
      <c r="AG27" s="100">
        <f t="shared" si="3"/>
        <v>-0.65942908856889859</v>
      </c>
      <c r="AH27" s="100">
        <f t="shared" si="3"/>
        <v>-0.44488268879436438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924</v>
      </c>
      <c r="D28" s="94">
        <f>'[1]Annx-A (DA) '!W27</f>
        <v>996.38048799999956</v>
      </c>
      <c r="E28" s="95">
        <f>'[1]Annx-A (DA) '!X27</f>
        <v>164.32583619999986</v>
      </c>
      <c r="F28" s="96">
        <f>'[1]Annx-A (DA) '!V27</f>
        <v>91.945348200000012</v>
      </c>
      <c r="G28" s="97">
        <f t="shared" si="0"/>
        <v>72.380487999999843</v>
      </c>
      <c r="H28" s="98">
        <f>'[1]DA HPSLDC'!H28</f>
        <v>50.01</v>
      </c>
      <c r="I28" s="99">
        <f>'[1]DA HPSLDC'!I28</f>
        <v>993.96</v>
      </c>
      <c r="J28" s="99">
        <f>'[1]DA HPSLDC'!J28</f>
        <v>931.3599999999999</v>
      </c>
      <c r="K28" s="99">
        <f>'[1]DA HPSLDC'!K28</f>
        <v>-103.96</v>
      </c>
      <c r="L28" s="99">
        <f>'[1]DA HPSLDC'!L28</f>
        <v>-41.36</v>
      </c>
      <c r="M28" s="99">
        <f>'[1]DA HPSLDC'!M28</f>
        <v>-62.599999999999994</v>
      </c>
      <c r="N28" s="100">
        <f t="shared" si="2"/>
        <v>7.5714285714285748E-2</v>
      </c>
      <c r="O28" s="100">
        <f t="shared" si="2"/>
        <v>-6.5256685355724958E-2</v>
      </c>
      <c r="P28" s="100">
        <f t="shared" si="2"/>
        <v>-1.6326454950971372</v>
      </c>
      <c r="Q28" s="100">
        <f t="shared" si="2"/>
        <v>-1.4498324364385844</v>
      </c>
      <c r="R28" s="92">
        <v>64</v>
      </c>
      <c r="S28" s="92" t="s">
        <v>94</v>
      </c>
      <c r="T28" s="93">
        <f>'[1]Annx-A (DA) '!AI27</f>
        <v>1312</v>
      </c>
      <c r="U28" s="94">
        <f>'[1]Annx-A (DA) '!BC27</f>
        <v>1268.9170085999999</v>
      </c>
      <c r="V28" s="95">
        <f>'[1]Annx-A (DA) '!BD27</f>
        <v>491.99521119999991</v>
      </c>
      <c r="W28" s="96">
        <f>'[1]Annx-A (DA) '!BB27</f>
        <v>535.07820260000005</v>
      </c>
      <c r="X28" s="97">
        <f t="shared" si="1"/>
        <v>-43.082991400000139</v>
      </c>
      <c r="Y28" s="98">
        <f>'[1]DA HPSLDC'!V28</f>
        <v>49.99</v>
      </c>
      <c r="Z28" s="99">
        <f>'[1]DA HPSLDC'!W28</f>
        <v>1197.58</v>
      </c>
      <c r="AA28" s="99">
        <f>'[1]DA HPSLDC'!X28</f>
        <v>1135.6300000000001</v>
      </c>
      <c r="AB28" s="99">
        <f>'[1]DA HPSLDC'!Y28</f>
        <v>215.76</v>
      </c>
      <c r="AC28" s="99">
        <f>'[1]DA HPSLDC'!Z28</f>
        <v>277.72000000000003</v>
      </c>
      <c r="AD28" s="99">
        <f>'[1]DA HPSLDC'!AA28</f>
        <v>-61.960000000000036</v>
      </c>
      <c r="AE28" s="100">
        <f t="shared" si="3"/>
        <v>-8.7210365853658586E-2</v>
      </c>
      <c r="AF28" s="100">
        <f t="shared" si="3"/>
        <v>-0.10503997321862348</v>
      </c>
      <c r="AG28" s="100">
        <f t="shared" si="3"/>
        <v>-0.56145914616983572</v>
      </c>
      <c r="AH28" s="100">
        <f t="shared" si="3"/>
        <v>-0.48097306402965029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929</v>
      </c>
      <c r="D29" s="94">
        <f>'[1]Annx-A (DA) '!W28</f>
        <v>986.60350999999969</v>
      </c>
      <c r="E29" s="95">
        <f>'[1]Annx-A (DA) '!X28</f>
        <v>164.70975819999984</v>
      </c>
      <c r="F29" s="96">
        <f>'[1]Annx-A (DA) '!V28</f>
        <v>107.10624819999998</v>
      </c>
      <c r="G29" s="97">
        <f t="shared" si="0"/>
        <v>57.603509999999858</v>
      </c>
      <c r="H29" s="98">
        <f>'[1]DA HPSLDC'!H29</f>
        <v>49.98</v>
      </c>
      <c r="I29" s="99">
        <f>'[1]DA HPSLDC'!I29</f>
        <v>999.15</v>
      </c>
      <c r="J29" s="99">
        <f>'[1]DA HPSLDC'!J29</f>
        <v>934.18000000000006</v>
      </c>
      <c r="K29" s="99">
        <f>'[1]DA HPSLDC'!K29</f>
        <v>-103.29</v>
      </c>
      <c r="L29" s="99">
        <f>'[1]DA HPSLDC'!L29</f>
        <v>-38.31</v>
      </c>
      <c r="M29" s="99">
        <f>'[1]DA HPSLDC'!M29</f>
        <v>-64.98</v>
      </c>
      <c r="N29" s="100">
        <f t="shared" si="2"/>
        <v>7.551130247578039E-2</v>
      </c>
      <c r="O29" s="100">
        <f t="shared" si="2"/>
        <v>-5.3135337010912963E-2</v>
      </c>
      <c r="P29" s="100">
        <f t="shared" si="2"/>
        <v>-1.6271031001974972</v>
      </c>
      <c r="Q29" s="100">
        <f t="shared" si="2"/>
        <v>-1.3576822140988785</v>
      </c>
      <c r="R29" s="92">
        <v>65</v>
      </c>
      <c r="S29" s="92" t="s">
        <v>96</v>
      </c>
      <c r="T29" s="93">
        <f>'[1]Annx-A (DA) '!AI28</f>
        <v>1308</v>
      </c>
      <c r="U29" s="94">
        <f>'[1]Annx-A (DA) '!BC28</f>
        <v>1308.8179662</v>
      </c>
      <c r="V29" s="95">
        <f>'[1]Annx-A (DA) '!BD28</f>
        <v>521.06426620000002</v>
      </c>
      <c r="W29" s="96">
        <f>'[1]Annx-A (DA) '!BB28</f>
        <v>520.24630000000002</v>
      </c>
      <c r="X29" s="97">
        <f t="shared" si="1"/>
        <v>0.81796620000000075</v>
      </c>
      <c r="Y29" s="98">
        <f>'[1]DA HPSLDC'!V29</f>
        <v>49.98</v>
      </c>
      <c r="Z29" s="99">
        <f>'[1]DA HPSLDC'!W29</f>
        <v>1195.06</v>
      </c>
      <c r="AA29" s="99">
        <f>'[1]DA HPSLDC'!X29</f>
        <v>1136.49</v>
      </c>
      <c r="AB29" s="99">
        <f>'[1]DA HPSLDC'!Y29</f>
        <v>226.05</v>
      </c>
      <c r="AC29" s="99">
        <f>'[1]DA HPSLDC'!Z29</f>
        <v>284.64</v>
      </c>
      <c r="AD29" s="99">
        <f>'[1]DA HPSLDC'!AA29</f>
        <v>-58.589999999999975</v>
      </c>
      <c r="AE29" s="100">
        <f t="shared" si="3"/>
        <v>-8.634556574923552E-2</v>
      </c>
      <c r="AF29" s="100">
        <f t="shared" si="3"/>
        <v>-0.13166687090973705</v>
      </c>
      <c r="AG29" s="100">
        <f t="shared" si="3"/>
        <v>-0.56617635354554274</v>
      </c>
      <c r="AH29" s="100">
        <f t="shared" si="3"/>
        <v>-0.45287453269730132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938</v>
      </c>
      <c r="D30" s="94">
        <f>'[1]Annx-A (DA) '!W29</f>
        <v>986.2195879999997</v>
      </c>
      <c r="E30" s="95">
        <f>'[1]Annx-A (DA) '!X29</f>
        <v>164.32583619999986</v>
      </c>
      <c r="F30" s="96">
        <f>'[1]Annx-A (DA) '!V29</f>
        <v>116.10624819999998</v>
      </c>
      <c r="G30" s="97">
        <f t="shared" si="0"/>
        <v>48.219587999999874</v>
      </c>
      <c r="H30" s="98">
        <f>'[1]DA HPSLDC'!H30</f>
        <v>49.99</v>
      </c>
      <c r="I30" s="99">
        <f>'[1]DA HPSLDC'!I30</f>
        <v>1016.81</v>
      </c>
      <c r="J30" s="99">
        <f>'[1]DA HPSLDC'!J30</f>
        <v>902.60000000000014</v>
      </c>
      <c r="K30" s="99">
        <f>'[1]DA HPSLDC'!K30</f>
        <v>-133.03</v>
      </c>
      <c r="L30" s="99">
        <f>'[1]DA HPSLDC'!L30</f>
        <v>-18.809999999999999</v>
      </c>
      <c r="M30" s="99">
        <f>'[1]DA HPSLDC'!M30</f>
        <v>-114.22</v>
      </c>
      <c r="N30" s="100">
        <f t="shared" si="2"/>
        <v>8.4019189765458357E-2</v>
      </c>
      <c r="O30" s="100">
        <f t="shared" si="2"/>
        <v>-8.478800159463025E-2</v>
      </c>
      <c r="P30" s="100">
        <f t="shared" si="2"/>
        <v>-1.8095501174756849</v>
      </c>
      <c r="Q30" s="100">
        <f t="shared" si="2"/>
        <v>-1.1620067850922084</v>
      </c>
      <c r="R30" s="92">
        <v>66</v>
      </c>
      <c r="S30" s="92" t="s">
        <v>98</v>
      </c>
      <c r="T30" s="93">
        <f>'[1]Annx-A (DA) '!AI29</f>
        <v>1308</v>
      </c>
      <c r="U30" s="94">
        <f>'[1]Annx-A (DA) '!BC29</f>
        <v>1347.8397741999997</v>
      </c>
      <c r="V30" s="95">
        <f>'[1]Annx-A (DA) '!BD29</f>
        <v>560.08607419999976</v>
      </c>
      <c r="W30" s="96">
        <f>'[1]Annx-A (DA) '!BB29</f>
        <v>520.24630000000002</v>
      </c>
      <c r="X30" s="97">
        <f t="shared" si="1"/>
        <v>39.839774199999738</v>
      </c>
      <c r="Y30" s="98">
        <f>'[1]DA HPSLDC'!V30</f>
        <v>49.95</v>
      </c>
      <c r="Z30" s="99">
        <f>'[1]DA HPSLDC'!W30</f>
        <v>1184.9100000000001</v>
      </c>
      <c r="AA30" s="99">
        <f>'[1]DA HPSLDC'!X30</f>
        <v>1122.2</v>
      </c>
      <c r="AB30" s="99">
        <f>'[1]DA HPSLDC'!Y30</f>
        <v>213.43</v>
      </c>
      <c r="AC30" s="99">
        <f>'[1]DA HPSLDC'!Z30</f>
        <v>276.13</v>
      </c>
      <c r="AD30" s="99">
        <f>'[1]DA HPSLDC'!AA30</f>
        <v>-62.699999999999989</v>
      </c>
      <c r="AE30" s="100">
        <f t="shared" si="3"/>
        <v>-9.41055045871559E-2</v>
      </c>
      <c r="AF30" s="100">
        <f t="shared" si="3"/>
        <v>-0.16740845501011165</v>
      </c>
      <c r="AG30" s="100">
        <f t="shared" si="3"/>
        <v>-0.61893357140712124</v>
      </c>
      <c r="AH30" s="100">
        <f t="shared" si="3"/>
        <v>-0.46923216945512158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960</v>
      </c>
      <c r="D31" s="94">
        <f>'[1]Annx-A (DA) '!W30</f>
        <v>1020.5063105999998</v>
      </c>
      <c r="E31" s="95">
        <f>'[1]Annx-A (DA) '!X30</f>
        <v>196.59484519999995</v>
      </c>
      <c r="F31" s="96">
        <f>'[1]Annx-A (DA) '!V30</f>
        <v>136.0885346</v>
      </c>
      <c r="G31" s="97">
        <f t="shared" si="0"/>
        <v>60.506310599999949</v>
      </c>
      <c r="H31" s="98">
        <f>'[1]DA HPSLDC'!H31</f>
        <v>50</v>
      </c>
      <c r="I31" s="99">
        <f>'[1]DA HPSLDC'!I31</f>
        <v>1021.07</v>
      </c>
      <c r="J31" s="99">
        <f>'[1]DA HPSLDC'!J31</f>
        <v>950.56</v>
      </c>
      <c r="K31" s="99">
        <f>'[1]DA HPSLDC'!K31</f>
        <v>-98.52</v>
      </c>
      <c r="L31" s="99">
        <f>'[1]DA HPSLDC'!L31</f>
        <v>-28.01</v>
      </c>
      <c r="M31" s="99">
        <f>'[1]DA HPSLDC'!M31</f>
        <v>-70.509999999999991</v>
      </c>
      <c r="N31" s="100">
        <f t="shared" si="2"/>
        <v>6.3614583333333391E-2</v>
      </c>
      <c r="O31" s="100">
        <f t="shared" si="2"/>
        <v>-6.8540791833884271E-2</v>
      </c>
      <c r="P31" s="100">
        <f t="shared" si="2"/>
        <v>-1.501132162950527</v>
      </c>
      <c r="Q31" s="100">
        <f t="shared" si="2"/>
        <v>-1.2058218944184296</v>
      </c>
      <c r="R31" s="92">
        <v>67</v>
      </c>
      <c r="S31" s="92" t="s">
        <v>100</v>
      </c>
      <c r="T31" s="93">
        <f>'[1]Annx-A (DA) '!AI30</f>
        <v>1299</v>
      </c>
      <c r="U31" s="94">
        <f>'[1]Annx-A (DA) '!BC30</f>
        <v>1348.3936961999998</v>
      </c>
      <c r="V31" s="95">
        <f>'[1]Annx-A (DA) '!BD30</f>
        <v>559.63999619999981</v>
      </c>
      <c r="W31" s="96">
        <f>'[1]Annx-A (DA) '!BB30</f>
        <v>510.24630000000002</v>
      </c>
      <c r="X31" s="97">
        <f t="shared" si="1"/>
        <v>49.393696199999795</v>
      </c>
      <c r="Y31" s="98">
        <f>'[1]DA HPSLDC'!V31</f>
        <v>49.92</v>
      </c>
      <c r="Z31" s="99">
        <f>'[1]DA HPSLDC'!W31</f>
        <v>1187.98</v>
      </c>
      <c r="AA31" s="99">
        <f>'[1]DA HPSLDC'!X31</f>
        <v>1123.22</v>
      </c>
      <c r="AB31" s="99">
        <f>'[1]DA HPSLDC'!Y31</f>
        <v>217.06</v>
      </c>
      <c r="AC31" s="99">
        <f>'[1]DA HPSLDC'!Z31</f>
        <v>281.8</v>
      </c>
      <c r="AD31" s="99">
        <f>'[1]DA HPSLDC'!AA31</f>
        <v>-64.740000000000009</v>
      </c>
      <c r="AE31" s="100">
        <f t="shared" si="3"/>
        <v>-8.5465742879137788E-2</v>
      </c>
      <c r="AF31" s="100">
        <f t="shared" si="3"/>
        <v>-0.16699402914340011</v>
      </c>
      <c r="AG31" s="100">
        <f t="shared" si="3"/>
        <v>-0.61214351820124602</v>
      </c>
      <c r="AH31" s="100">
        <f t="shared" si="3"/>
        <v>-0.44771770025573926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956</v>
      </c>
      <c r="D32" s="94">
        <f>'[1]Annx-A (DA) '!W31</f>
        <v>1017.0663105999997</v>
      </c>
      <c r="E32" s="95">
        <f>'[1]Annx-A (DA) '!X31</f>
        <v>193.15484519999995</v>
      </c>
      <c r="F32" s="96">
        <f>'[1]Annx-A (DA) '!V31</f>
        <v>132.0885346</v>
      </c>
      <c r="G32" s="97">
        <f t="shared" si="0"/>
        <v>61.066310599999952</v>
      </c>
      <c r="H32" s="98">
        <f>'[1]DA HPSLDC'!H32</f>
        <v>49.95</v>
      </c>
      <c r="I32" s="99">
        <f>'[1]DA HPSLDC'!I32</f>
        <v>1013.41</v>
      </c>
      <c r="J32" s="99">
        <f>'[1]DA HPSLDC'!J32</f>
        <v>950.74</v>
      </c>
      <c r="K32" s="99">
        <f>'[1]DA HPSLDC'!K32</f>
        <v>-99.43</v>
      </c>
      <c r="L32" s="99">
        <f>'[1]DA HPSLDC'!L32</f>
        <v>-36.76</v>
      </c>
      <c r="M32" s="99">
        <f>'[1]DA HPSLDC'!M32</f>
        <v>-62.670000000000009</v>
      </c>
      <c r="N32" s="100">
        <f t="shared" si="2"/>
        <v>6.0052301255230089E-2</v>
      </c>
      <c r="O32" s="100">
        <f t="shared" si="2"/>
        <v>-6.521335915735102E-2</v>
      </c>
      <c r="P32" s="100">
        <f t="shared" si="2"/>
        <v>-1.5147683450396823</v>
      </c>
      <c r="Q32" s="100">
        <f t="shared" si="2"/>
        <v>-1.2782981892510146</v>
      </c>
      <c r="R32" s="92">
        <v>68</v>
      </c>
      <c r="S32" s="92" t="s">
        <v>102</v>
      </c>
      <c r="T32" s="93">
        <f>'[1]Annx-A (DA) '!AI31</f>
        <v>1298</v>
      </c>
      <c r="U32" s="94">
        <f>'[1]Annx-A (DA) '!BC31</f>
        <v>1326.9797741999998</v>
      </c>
      <c r="V32" s="95">
        <f>'[1]Annx-A (DA) '!BD31</f>
        <v>558.22607419999986</v>
      </c>
      <c r="W32" s="96">
        <f>'[1]Annx-A (DA) '!BB31</f>
        <v>529.24630000000002</v>
      </c>
      <c r="X32" s="97">
        <f t="shared" si="1"/>
        <v>28.979774199999838</v>
      </c>
      <c r="Y32" s="98">
        <f>'[1]DA HPSLDC'!V32</f>
        <v>49.87</v>
      </c>
      <c r="Z32" s="99">
        <f>'[1]DA HPSLDC'!W32</f>
        <v>1194.45</v>
      </c>
      <c r="AA32" s="99">
        <f>'[1]DA HPSLDC'!X32</f>
        <v>1114.8799999999999</v>
      </c>
      <c r="AB32" s="99">
        <f>'[1]DA HPSLDC'!Y32</f>
        <v>215.7</v>
      </c>
      <c r="AC32" s="99">
        <f>'[1]DA HPSLDC'!Z32</f>
        <v>295.27</v>
      </c>
      <c r="AD32" s="99">
        <f>'[1]DA HPSLDC'!AA32</f>
        <v>-79.569999999999993</v>
      </c>
      <c r="AE32" s="100">
        <f t="shared" si="3"/>
        <v>-7.9776579352850499E-2</v>
      </c>
      <c r="AF32" s="100">
        <f t="shared" si="3"/>
        <v>-0.1598364785385438</v>
      </c>
      <c r="AG32" s="100">
        <f t="shared" si="3"/>
        <v>-0.61359741156999503</v>
      </c>
      <c r="AH32" s="100">
        <f t="shared" si="3"/>
        <v>-0.44209340717167039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977</v>
      </c>
      <c r="D33" s="94">
        <f>'[1]Annx-A (DA) '!W32</f>
        <v>1023.8231355999999</v>
      </c>
      <c r="E33" s="95">
        <f>'[1]Annx-A (DA) '!X32</f>
        <v>196.9055702</v>
      </c>
      <c r="F33" s="96">
        <f>'[1]Annx-A (DA) '!V32</f>
        <v>150.08243460000006</v>
      </c>
      <c r="G33" s="97">
        <f t="shared" si="0"/>
        <v>46.823135599999944</v>
      </c>
      <c r="H33" s="98">
        <f>'[1]DA HPSLDC'!H33</f>
        <v>49.93</v>
      </c>
      <c r="I33" s="99">
        <f>'[1]DA HPSLDC'!I33</f>
        <v>1050.29</v>
      </c>
      <c r="J33" s="99">
        <f>'[1]DA HPSLDC'!J33</f>
        <v>963.68</v>
      </c>
      <c r="K33" s="99">
        <f>'[1]DA HPSLDC'!K33</f>
        <v>-87.58</v>
      </c>
      <c r="L33" s="99">
        <f>'[1]DA HPSLDC'!L33</f>
        <v>-0.97</v>
      </c>
      <c r="M33" s="99">
        <f>'[1]DA HPSLDC'!M33</f>
        <v>-86.61</v>
      </c>
      <c r="N33" s="100">
        <f t="shared" si="2"/>
        <v>7.5015353121801395E-2</v>
      </c>
      <c r="O33" s="100">
        <f t="shared" si="2"/>
        <v>-5.8743677016786434E-2</v>
      </c>
      <c r="P33" s="100">
        <f t="shared" si="2"/>
        <v>-1.4447817291864504</v>
      </c>
      <c r="Q33" s="100">
        <f t="shared" si="2"/>
        <v>-1.0064631147714604</v>
      </c>
      <c r="R33" s="92">
        <v>69</v>
      </c>
      <c r="S33" s="92" t="s">
        <v>104</v>
      </c>
      <c r="T33" s="93">
        <f>'[1]Annx-A (DA) '!AI32</f>
        <v>1285</v>
      </c>
      <c r="U33" s="94">
        <f>'[1]Annx-A (DA) '!BC32</f>
        <v>1224.6997741999999</v>
      </c>
      <c r="V33" s="95">
        <f>'[1]Annx-A (DA) '!BD32</f>
        <v>455.94607419999994</v>
      </c>
      <c r="W33" s="96">
        <f>'[1]Annx-A (DA) '!BB32</f>
        <v>516.24630000000002</v>
      </c>
      <c r="X33" s="97">
        <f t="shared" si="1"/>
        <v>-60.300225800000078</v>
      </c>
      <c r="Y33" s="98">
        <f>'[1]DA HPSLDC'!V33</f>
        <v>49.93</v>
      </c>
      <c r="Z33" s="99">
        <f>'[1]DA HPSLDC'!W33</f>
        <v>1211.55</v>
      </c>
      <c r="AA33" s="99">
        <f>'[1]DA HPSLDC'!X33</f>
        <v>1028.8699999999999</v>
      </c>
      <c r="AB33" s="99">
        <f>'[1]DA HPSLDC'!Y33</f>
        <v>109.36</v>
      </c>
      <c r="AC33" s="99">
        <f>'[1]DA HPSLDC'!Z33</f>
        <v>292.04000000000002</v>
      </c>
      <c r="AD33" s="99">
        <f>'[1]DA HPSLDC'!AA33</f>
        <v>-182.68</v>
      </c>
      <c r="AE33" s="100">
        <f t="shared" si="3"/>
        <v>-5.7159533073929999E-2</v>
      </c>
      <c r="AF33" s="100">
        <f t="shared" si="3"/>
        <v>-0.15990022887684469</v>
      </c>
      <c r="AG33" s="100">
        <f t="shared" si="3"/>
        <v>-0.76014707398921599</v>
      </c>
      <c r="AH33" s="100">
        <f t="shared" si="3"/>
        <v>-0.43430103034152495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995</v>
      </c>
      <c r="D34" s="94">
        <f>'[1]Annx-A (DA) '!W33</f>
        <v>1046.9869415999999</v>
      </c>
      <c r="E34" s="95">
        <f>'[1]Annx-A (DA) '!X33</f>
        <v>221.06937620000002</v>
      </c>
      <c r="F34" s="96">
        <f>'[1]Annx-A (DA) '!V33</f>
        <v>169.08243460000006</v>
      </c>
      <c r="G34" s="97">
        <f t="shared" si="0"/>
        <v>51.986941599999966</v>
      </c>
      <c r="H34" s="98">
        <f>'[1]DA HPSLDC'!H34</f>
        <v>49.9</v>
      </c>
      <c r="I34" s="99">
        <f>'[1]DA HPSLDC'!I34</f>
        <v>1081.6199999999999</v>
      </c>
      <c r="J34" s="99">
        <f>'[1]DA HPSLDC'!J34</f>
        <v>935.1</v>
      </c>
      <c r="K34" s="99">
        <f>'[1]DA HPSLDC'!K34</f>
        <v>-120.42</v>
      </c>
      <c r="L34" s="99">
        <f>'[1]DA HPSLDC'!L34</f>
        <v>26.09</v>
      </c>
      <c r="M34" s="99">
        <f>'[1]DA HPSLDC'!M34</f>
        <v>-146.51</v>
      </c>
      <c r="N34" s="100">
        <f t="shared" si="2"/>
        <v>8.7055276381909436E-2</v>
      </c>
      <c r="O34" s="100">
        <f t="shared" si="2"/>
        <v>-0.10686565147509372</v>
      </c>
      <c r="P34" s="100">
        <f t="shared" si="2"/>
        <v>-1.544715880914491</v>
      </c>
      <c r="Q34" s="100">
        <f t="shared" si="2"/>
        <v>-0.84569656770248569</v>
      </c>
      <c r="R34" s="92">
        <v>70</v>
      </c>
      <c r="S34" s="92" t="s">
        <v>106</v>
      </c>
      <c r="T34" s="93">
        <f>'[1]Annx-A (DA) '!AI33</f>
        <v>1267</v>
      </c>
      <c r="U34" s="94">
        <f>'[1]Annx-A (DA) '!BC33</f>
        <v>1131.9183421999999</v>
      </c>
      <c r="V34" s="95">
        <f>'[1]Annx-A (DA) '!BD33</f>
        <v>363.16464219999983</v>
      </c>
      <c r="W34" s="96">
        <f>'[1]Annx-A (DA) '!BB33</f>
        <v>498.24630000000002</v>
      </c>
      <c r="X34" s="97">
        <f t="shared" si="1"/>
        <v>-135.08165780000019</v>
      </c>
      <c r="Y34" s="98">
        <f>'[1]DA HPSLDC'!V34</f>
        <v>49.88</v>
      </c>
      <c r="Z34" s="99">
        <f>'[1]DA HPSLDC'!W34</f>
        <v>1176.7</v>
      </c>
      <c r="AA34" s="99">
        <f>'[1]DA HPSLDC'!X34</f>
        <v>1013.14</v>
      </c>
      <c r="AB34" s="99">
        <f>'[1]DA HPSLDC'!Y34</f>
        <v>97.04</v>
      </c>
      <c r="AC34" s="99">
        <f>'[1]DA HPSLDC'!Z34</f>
        <v>260.58999999999997</v>
      </c>
      <c r="AD34" s="99">
        <f>'[1]DA HPSLDC'!AA34</f>
        <v>-163.54999999999995</v>
      </c>
      <c r="AE34" s="100">
        <f t="shared" si="3"/>
        <v>-7.1270718232044158E-2</v>
      </c>
      <c r="AF34" s="100">
        <f t="shared" si="3"/>
        <v>-0.10493543374263371</v>
      </c>
      <c r="AG34" s="100">
        <f t="shared" si="3"/>
        <v>-0.73279337048853244</v>
      </c>
      <c r="AH34" s="100">
        <f t="shared" si="3"/>
        <v>-0.47698557922055823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1028</v>
      </c>
      <c r="D35" s="94">
        <f>'[1]Annx-A (DA) '!W34</f>
        <v>1069.7837456</v>
      </c>
      <c r="E35" s="95">
        <f>'[1]Annx-A (DA) '!X34</f>
        <v>250.28818019999994</v>
      </c>
      <c r="F35" s="96">
        <f>'[1]Annx-A (DA) '!V34</f>
        <v>208.50443460000008</v>
      </c>
      <c r="G35" s="97">
        <f t="shared" si="0"/>
        <v>41.783745599999861</v>
      </c>
      <c r="H35" s="98">
        <f>'[1]DA HPSLDC'!H35</f>
        <v>49.92</v>
      </c>
      <c r="I35" s="99">
        <f>'[1]DA HPSLDC'!I35</f>
        <v>1092.7</v>
      </c>
      <c r="J35" s="99">
        <f>'[1]DA HPSLDC'!J35</f>
        <v>1039.8</v>
      </c>
      <c r="K35" s="99">
        <f>'[1]DA HPSLDC'!K35</f>
        <v>-15.42</v>
      </c>
      <c r="L35" s="99">
        <f>'[1]DA HPSLDC'!L35</f>
        <v>37.479999999999997</v>
      </c>
      <c r="M35" s="99">
        <f>'[1]DA HPSLDC'!M35</f>
        <v>-52.9</v>
      </c>
      <c r="N35" s="100">
        <f t="shared" si="2"/>
        <v>6.2937743190661519E-2</v>
      </c>
      <c r="O35" s="100">
        <f t="shared" si="2"/>
        <v>-2.8027856773224114E-2</v>
      </c>
      <c r="P35" s="100">
        <f t="shared" si="2"/>
        <v>-1.0616089820449301</v>
      </c>
      <c r="Q35" s="100">
        <f t="shared" si="2"/>
        <v>-0.82024363140331991</v>
      </c>
      <c r="R35" s="92">
        <v>71</v>
      </c>
      <c r="S35" s="92" t="s">
        <v>108</v>
      </c>
      <c r="T35" s="93">
        <f>'[1]Annx-A (DA) '!AI34</f>
        <v>1248</v>
      </c>
      <c r="U35" s="94">
        <f>'[1]Annx-A (DA) '!BC34</f>
        <v>1193.3643983999996</v>
      </c>
      <c r="V35" s="95">
        <f>'[1]Annx-A (DA) '!BD34</f>
        <v>424.61069839999976</v>
      </c>
      <c r="W35" s="96">
        <f>'[1]Annx-A (DA) '!BB34</f>
        <v>479.24630000000002</v>
      </c>
      <c r="X35" s="97">
        <f t="shared" si="1"/>
        <v>-54.635601600000257</v>
      </c>
      <c r="Y35" s="98">
        <f>'[1]DA HPSLDC'!V35</f>
        <v>49.93</v>
      </c>
      <c r="Z35" s="99">
        <f>'[1]DA HPSLDC'!W35</f>
        <v>1145.29</v>
      </c>
      <c r="AA35" s="99">
        <f>'[1]DA HPSLDC'!X35</f>
        <v>913.44999999999993</v>
      </c>
      <c r="AB35" s="99">
        <f>'[1]DA HPSLDC'!Y35</f>
        <v>-46.22</v>
      </c>
      <c r="AC35" s="99">
        <f>'[1]DA HPSLDC'!Z35</f>
        <v>185.63</v>
      </c>
      <c r="AD35" s="99">
        <f>'[1]DA HPSLDC'!AA35</f>
        <v>-231.85</v>
      </c>
      <c r="AE35" s="100">
        <f t="shared" si="3"/>
        <v>-8.229967948717952E-2</v>
      </c>
      <c r="AF35" s="100">
        <f t="shared" si="3"/>
        <v>-0.23455903224136249</v>
      </c>
      <c r="AG35" s="100">
        <f t="shared" si="3"/>
        <v>-1.1088526506142313</v>
      </c>
      <c r="AH35" s="100">
        <f t="shared" si="3"/>
        <v>-0.61266263297181434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1077</v>
      </c>
      <c r="D36" s="94">
        <f>'[1]Annx-A (DA) '!W35</f>
        <v>1120.1671806000002</v>
      </c>
      <c r="E36" s="95">
        <f>'[1]Annx-A (DA) '!X35</f>
        <v>300.67161520000002</v>
      </c>
      <c r="F36" s="96">
        <f>'[1]Annx-A (DA) '!V35</f>
        <v>257.50443460000008</v>
      </c>
      <c r="G36" s="97">
        <f t="shared" si="0"/>
        <v>43.167180599999938</v>
      </c>
      <c r="H36" s="98">
        <f>'[1]DA HPSLDC'!H36</f>
        <v>49.84</v>
      </c>
      <c r="I36" s="99">
        <f>'[1]DA HPSLDC'!I36</f>
        <v>1147.18</v>
      </c>
      <c r="J36" s="99">
        <f>'[1]DA HPSLDC'!J36</f>
        <v>1119.25</v>
      </c>
      <c r="K36" s="99">
        <f>'[1]DA HPSLDC'!K36</f>
        <v>48.69</v>
      </c>
      <c r="L36" s="99">
        <f>'[1]DA HPSLDC'!L36</f>
        <v>76.62</v>
      </c>
      <c r="M36" s="99">
        <f>'[1]DA HPSLDC'!M36</f>
        <v>-27.930000000000007</v>
      </c>
      <c r="N36" s="100">
        <f t="shared" si="2"/>
        <v>6.5162488393686227E-2</v>
      </c>
      <c r="O36" s="100">
        <f t="shared" si="2"/>
        <v>-8.1878903067744908E-4</v>
      </c>
      <c r="P36" s="100">
        <f t="shared" si="2"/>
        <v>-0.8380625322160441</v>
      </c>
      <c r="Q36" s="100">
        <f t="shared" si="2"/>
        <v>-0.702451726243009</v>
      </c>
      <c r="R36" s="92">
        <v>72</v>
      </c>
      <c r="S36" s="92" t="s">
        <v>110</v>
      </c>
      <c r="T36" s="93">
        <f>'[1]Annx-A (DA) '!AI35</f>
        <v>1253</v>
      </c>
      <c r="U36" s="94">
        <f>'[1]Annx-A (DA) '!BC35</f>
        <v>1263.1614033999995</v>
      </c>
      <c r="V36" s="95">
        <f>'[1]Annx-A (DA) '!BD35</f>
        <v>487.98570339999975</v>
      </c>
      <c r="W36" s="96">
        <f>'[1]Annx-A (DA) '!BB35</f>
        <v>477.82429999999999</v>
      </c>
      <c r="X36" s="97">
        <f t="shared" si="1"/>
        <v>10.161403399999756</v>
      </c>
      <c r="Y36" s="98">
        <f>'[1]DA HPSLDC'!V36</f>
        <v>49.9</v>
      </c>
      <c r="Z36" s="99">
        <f>'[1]DA HPSLDC'!W36</f>
        <v>1165.8499999999999</v>
      </c>
      <c r="AA36" s="99">
        <f>'[1]DA HPSLDC'!X36</f>
        <v>1049.3599999999999</v>
      </c>
      <c r="AB36" s="99">
        <f>'[1]DA HPSLDC'!Y36</f>
        <v>-3.23</v>
      </c>
      <c r="AC36" s="99">
        <f>'[1]DA HPSLDC'!Z36</f>
        <v>113.26</v>
      </c>
      <c r="AD36" s="99">
        <f>'[1]DA HPSLDC'!AA36</f>
        <v>-116.49000000000001</v>
      </c>
      <c r="AE36" s="100">
        <f t="shared" si="3"/>
        <v>-6.9553072625698403E-2</v>
      </c>
      <c r="AF36" s="100">
        <f t="shared" si="3"/>
        <v>-0.16925897420909089</v>
      </c>
      <c r="AG36" s="100">
        <f t="shared" si="3"/>
        <v>-1.0066190463726605</v>
      </c>
      <c r="AH36" s="100">
        <f t="shared" si="3"/>
        <v>-0.76296726641989532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1149</v>
      </c>
      <c r="D37" s="94">
        <f>'[1]Annx-A (DA) '!W36</f>
        <v>1224.5326566000001</v>
      </c>
      <c r="E37" s="95">
        <f>'[1]Annx-A (DA) '!X36</f>
        <v>406.68605919999987</v>
      </c>
      <c r="F37" s="96">
        <f>'[1]Annx-A (DA) '!V36</f>
        <v>331.15340260000005</v>
      </c>
      <c r="G37" s="97">
        <f t="shared" si="0"/>
        <v>75.532656599999825</v>
      </c>
      <c r="H37" s="98">
        <f>'[1]DA HPSLDC'!H37</f>
        <v>49.95</v>
      </c>
      <c r="I37" s="99">
        <f>'[1]DA HPSLDC'!I37</f>
        <v>1185.67</v>
      </c>
      <c r="J37" s="99">
        <f>'[1]DA HPSLDC'!J37</f>
        <v>1142.26</v>
      </c>
      <c r="K37" s="99">
        <f>'[1]DA HPSLDC'!K37</f>
        <v>104.23</v>
      </c>
      <c r="L37" s="99">
        <f>'[1]DA HPSLDC'!L37</f>
        <v>147.63</v>
      </c>
      <c r="M37" s="99">
        <f>'[1]DA HPSLDC'!M37</f>
        <v>-43.399999999999991</v>
      </c>
      <c r="N37" s="100">
        <f t="shared" si="2"/>
        <v>3.191470844212365E-2</v>
      </c>
      <c r="O37" s="100">
        <f t="shared" si="2"/>
        <v>-6.7186984484706072E-2</v>
      </c>
      <c r="P37" s="100">
        <f t="shared" si="2"/>
        <v>-0.74370894294967249</v>
      </c>
      <c r="Q37" s="100">
        <f t="shared" si="2"/>
        <v>-0.55419452483077103</v>
      </c>
      <c r="R37" s="92">
        <v>73</v>
      </c>
      <c r="S37" s="92" t="s">
        <v>112</v>
      </c>
      <c r="T37" s="93">
        <f>'[1]Annx-A (DA) '!AI36</f>
        <v>1279</v>
      </c>
      <c r="U37" s="94">
        <f>'[1]Annx-A (DA) '!BC36</f>
        <v>1352.1430043999999</v>
      </c>
      <c r="V37" s="95">
        <f>'[1]Annx-A (DA) '!BD36</f>
        <v>393.49715260000011</v>
      </c>
      <c r="W37" s="96">
        <f>'[1]Annx-A (DA) '!BB36</f>
        <v>320.35414820000005</v>
      </c>
      <c r="X37" s="97">
        <f t="shared" si="1"/>
        <v>73.143004400000052</v>
      </c>
      <c r="Y37" s="98">
        <f>'[1]DA HPSLDC'!V37</f>
        <v>49.99</v>
      </c>
      <c r="Z37" s="99">
        <f>'[1]DA HPSLDC'!W37</f>
        <v>1207.07</v>
      </c>
      <c r="AA37" s="99">
        <f>'[1]DA HPSLDC'!X37</f>
        <v>924.09999999999991</v>
      </c>
      <c r="AB37" s="99">
        <f>'[1]DA HPSLDC'!Y37</f>
        <v>-182.01</v>
      </c>
      <c r="AC37" s="99">
        <f>'[1]DA HPSLDC'!Z37</f>
        <v>100.97</v>
      </c>
      <c r="AD37" s="99">
        <f>'[1]DA HPSLDC'!AA37</f>
        <v>-282.98</v>
      </c>
      <c r="AE37" s="100">
        <f t="shared" si="3"/>
        <v>-5.6239249413604427E-2</v>
      </c>
      <c r="AF37" s="100">
        <f t="shared" si="3"/>
        <v>-0.31656637131361698</v>
      </c>
      <c r="AG37" s="100">
        <f t="shared" si="3"/>
        <v>-1.4625446430739941</v>
      </c>
      <c r="AH37" s="100">
        <f t="shared" si="3"/>
        <v>-0.68481756653588421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1232</v>
      </c>
      <c r="D38" s="94">
        <f>'[1]Annx-A (DA) '!W37</f>
        <v>1261.0395895999998</v>
      </c>
      <c r="E38" s="95">
        <f>'[1]Annx-A (DA) '!X37</f>
        <v>443.19299219999976</v>
      </c>
      <c r="F38" s="96">
        <f>'[1]Annx-A (DA) '!V37</f>
        <v>414.15340260000005</v>
      </c>
      <c r="G38" s="97">
        <f t="shared" si="0"/>
        <v>29.039589599999715</v>
      </c>
      <c r="H38" s="98">
        <f>'[1]DA HPSLDC'!H38</f>
        <v>49.81</v>
      </c>
      <c r="I38" s="99">
        <f>'[1]DA HPSLDC'!I38</f>
        <v>1247.54</v>
      </c>
      <c r="J38" s="99">
        <f>'[1]DA HPSLDC'!J38</f>
        <v>1156.97</v>
      </c>
      <c r="K38" s="99">
        <f>'[1]DA HPSLDC'!K38</f>
        <v>140.11000000000001</v>
      </c>
      <c r="L38" s="99">
        <f>'[1]DA HPSLDC'!L38</f>
        <v>230.68</v>
      </c>
      <c r="M38" s="99">
        <f>'[1]DA HPSLDC'!M38</f>
        <v>-90.57</v>
      </c>
      <c r="N38" s="100">
        <f t="shared" si="2"/>
        <v>1.2613636363636334E-2</v>
      </c>
      <c r="O38" s="100">
        <f t="shared" si="2"/>
        <v>-8.2526821884323628E-2</v>
      </c>
      <c r="P38" s="100">
        <f t="shared" si="2"/>
        <v>-0.68386232980693762</v>
      </c>
      <c r="Q38" s="100">
        <f t="shared" si="2"/>
        <v>-0.44300831877313668</v>
      </c>
      <c r="R38" s="92">
        <v>74</v>
      </c>
      <c r="S38" s="92" t="s">
        <v>114</v>
      </c>
      <c r="T38" s="93">
        <f>'[1]Annx-A (DA) '!AI37</f>
        <v>1326</v>
      </c>
      <c r="U38" s="94">
        <f>'[1]Annx-A (DA) '!BC37</f>
        <v>1373.5388133999995</v>
      </c>
      <c r="V38" s="95">
        <f>'[1]Annx-A (DA) '!BD37</f>
        <v>382.89296159999975</v>
      </c>
      <c r="W38" s="96">
        <f>'[1]Annx-A (DA) '!BB37</f>
        <v>335.35414820000005</v>
      </c>
      <c r="X38" s="97">
        <f t="shared" si="1"/>
        <v>47.538813399999697</v>
      </c>
      <c r="Y38" s="98">
        <f>'[1]DA HPSLDC'!V38</f>
        <v>49.86</v>
      </c>
      <c r="Z38" s="99">
        <f>'[1]DA HPSLDC'!W38</f>
        <v>1262.69</v>
      </c>
      <c r="AA38" s="99">
        <f>'[1]DA HPSLDC'!X38</f>
        <v>1074.22</v>
      </c>
      <c r="AB38" s="99">
        <f>'[1]DA HPSLDC'!Y38</f>
        <v>-52.51</v>
      </c>
      <c r="AC38" s="99">
        <f>'[1]DA HPSLDC'!Z38</f>
        <v>136.02000000000001</v>
      </c>
      <c r="AD38" s="99">
        <f>'[1]DA HPSLDC'!AA38</f>
        <v>-188.53</v>
      </c>
      <c r="AE38" s="100">
        <f t="shared" si="3"/>
        <v>-4.7745098039215644E-2</v>
      </c>
      <c r="AF38" s="100">
        <f t="shared" si="3"/>
        <v>-0.21791798708554763</v>
      </c>
      <c r="AG38" s="100">
        <f t="shared" si="3"/>
        <v>-1.1371401547329985</v>
      </c>
      <c r="AH38" s="100">
        <f t="shared" si="3"/>
        <v>-0.5943989339923722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1303</v>
      </c>
      <c r="D39" s="94">
        <f>'[1]Annx-A (DA) '!W38</f>
        <v>1317.0104516000001</v>
      </c>
      <c r="E39" s="95">
        <f>'[1]Annx-A (DA) '!X38</f>
        <v>499.16385420000023</v>
      </c>
      <c r="F39" s="96">
        <f>'[1]Annx-A (DA) '!V38</f>
        <v>485.15340260000005</v>
      </c>
      <c r="G39" s="97">
        <f t="shared" si="0"/>
        <v>14.010451600000181</v>
      </c>
      <c r="H39" s="98">
        <f>'[1]DA HPSLDC'!H39</f>
        <v>49.73</v>
      </c>
      <c r="I39" s="99">
        <f>'[1]DA HPSLDC'!I39</f>
        <v>1318.31</v>
      </c>
      <c r="J39" s="99">
        <f>'[1]DA HPSLDC'!J39</f>
        <v>1217.42</v>
      </c>
      <c r="K39" s="99">
        <f>'[1]DA HPSLDC'!K39</f>
        <v>193.59</v>
      </c>
      <c r="L39" s="99">
        <f>'[1]DA HPSLDC'!L39</f>
        <v>294.48</v>
      </c>
      <c r="M39" s="99">
        <f>'[1]DA HPSLDC'!M39</f>
        <v>-100.89000000000001</v>
      </c>
      <c r="N39" s="100">
        <f t="shared" si="2"/>
        <v>1.1749808135072867E-2</v>
      </c>
      <c r="O39" s="100">
        <f t="shared" si="2"/>
        <v>-7.5618573473741471E-2</v>
      </c>
      <c r="P39" s="100">
        <f t="shared" si="2"/>
        <v>-0.6121714375527797</v>
      </c>
      <c r="Q39" s="100">
        <f t="shared" si="2"/>
        <v>-0.393016727447765</v>
      </c>
      <c r="R39" s="92">
        <v>75</v>
      </c>
      <c r="S39" s="92" t="s">
        <v>116</v>
      </c>
      <c r="T39" s="93">
        <f>'[1]Annx-A (DA) '!AI38</f>
        <v>1371</v>
      </c>
      <c r="U39" s="94">
        <f>'[1]Annx-A (DA) '!BC38</f>
        <v>1406.7963120000002</v>
      </c>
      <c r="V39" s="95">
        <f>'[1]Annx-A (DA) '!BD38</f>
        <v>411.2061466000003</v>
      </c>
      <c r="W39" s="96">
        <f>'[1]Annx-A (DA) '!BB38</f>
        <v>375.40983460000007</v>
      </c>
      <c r="X39" s="97">
        <f t="shared" si="1"/>
        <v>35.796312000000228</v>
      </c>
      <c r="Y39" s="98">
        <f>'[1]DA HPSLDC'!V39</f>
        <v>49.82</v>
      </c>
      <c r="Z39" s="99">
        <f>'[1]DA HPSLDC'!W39</f>
        <v>1373.71</v>
      </c>
      <c r="AA39" s="99">
        <f>'[1]DA HPSLDC'!X39</f>
        <v>1161.17</v>
      </c>
      <c r="AB39" s="99">
        <f>'[1]DA HPSLDC'!Y39</f>
        <v>-21.81</v>
      </c>
      <c r="AC39" s="99">
        <f>'[1]DA HPSLDC'!Z39</f>
        <v>190.73</v>
      </c>
      <c r="AD39" s="99">
        <f>'[1]DA HPSLDC'!AA39</f>
        <v>-212.54</v>
      </c>
      <c r="AE39" s="100">
        <f t="shared" si="3"/>
        <v>1.9766593727206685E-3</v>
      </c>
      <c r="AF39" s="100">
        <f t="shared" si="3"/>
        <v>-0.17459976963601825</v>
      </c>
      <c r="AG39" s="100">
        <f t="shared" si="3"/>
        <v>-1.0530390904424287</v>
      </c>
      <c r="AH39" s="100">
        <f t="shared" si="3"/>
        <v>-0.49194191941395676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1336</v>
      </c>
      <c r="D40" s="94">
        <f>'[1]Annx-A (DA) '!W39</f>
        <v>1397.2870656</v>
      </c>
      <c r="E40" s="95">
        <f>'[1]Annx-A (DA) '!X39</f>
        <v>579.44046819999994</v>
      </c>
      <c r="F40" s="96">
        <f>'[1]Annx-A (DA) '!V39</f>
        <v>518.15340260000005</v>
      </c>
      <c r="G40" s="97">
        <f t="shared" si="0"/>
        <v>61.287065599999892</v>
      </c>
      <c r="H40" s="98">
        <f>'[1]DA HPSLDC'!H40</f>
        <v>49.91</v>
      </c>
      <c r="I40" s="99">
        <f>'[1]DA HPSLDC'!I40</f>
        <v>1382.94</v>
      </c>
      <c r="J40" s="99">
        <f>'[1]DA HPSLDC'!J40</f>
        <v>1297.6300000000001</v>
      </c>
      <c r="K40" s="99">
        <f>'[1]DA HPSLDC'!K40</f>
        <v>281.55</v>
      </c>
      <c r="L40" s="99">
        <f>'[1]DA HPSLDC'!L40</f>
        <v>366.86</v>
      </c>
      <c r="M40" s="99">
        <f>'[1]DA HPSLDC'!M40</f>
        <v>-85.31</v>
      </c>
      <c r="N40" s="100">
        <f t="shared" si="2"/>
        <v>3.5134730538922194E-2</v>
      </c>
      <c r="O40" s="100">
        <f t="shared" si="2"/>
        <v>-7.1321826454613893E-2</v>
      </c>
      <c r="P40" s="100">
        <f t="shared" si="2"/>
        <v>-0.51410021313385368</v>
      </c>
      <c r="Q40" s="100">
        <f t="shared" si="2"/>
        <v>-0.29198573596320532</v>
      </c>
      <c r="R40" s="92">
        <v>76</v>
      </c>
      <c r="S40" s="92" t="s">
        <v>118</v>
      </c>
      <c r="T40" s="93">
        <f>'[1]Annx-A (DA) '!AI39</f>
        <v>1427</v>
      </c>
      <c r="U40" s="94">
        <f>'[1]Annx-A (DA) '!BC39</f>
        <v>1507.7963120000002</v>
      </c>
      <c r="V40" s="95">
        <f>'[1]Annx-A (DA) '!BD39</f>
        <v>511.2061466000003</v>
      </c>
      <c r="W40" s="96">
        <f>'[1]Annx-A (DA) '!BB39</f>
        <v>430.40983460000007</v>
      </c>
      <c r="X40" s="97">
        <f t="shared" si="1"/>
        <v>80.796312000000228</v>
      </c>
      <c r="Y40" s="98">
        <f>'[1]DA HPSLDC'!V40</f>
        <v>49.91</v>
      </c>
      <c r="Z40" s="99">
        <f>'[1]DA HPSLDC'!W40</f>
        <v>1367.49</v>
      </c>
      <c r="AA40" s="99">
        <f>'[1]DA HPSLDC'!X40</f>
        <v>1239.29</v>
      </c>
      <c r="AB40" s="99">
        <f>'[1]DA HPSLDC'!Y40</f>
        <v>76.349999999999994</v>
      </c>
      <c r="AC40" s="99">
        <f>'[1]DA HPSLDC'!Z40</f>
        <v>204.56</v>
      </c>
      <c r="AD40" s="99">
        <f>'[1]DA HPSLDC'!AA40</f>
        <v>-128.21</v>
      </c>
      <c r="AE40" s="100">
        <f t="shared" si="3"/>
        <v>-4.1702873160476515E-2</v>
      </c>
      <c r="AF40" s="100">
        <f t="shared" si="3"/>
        <v>-0.17807863692400394</v>
      </c>
      <c r="AG40" s="100">
        <f t="shared" si="3"/>
        <v>-0.85064733570243833</v>
      </c>
      <c r="AH40" s="100">
        <f t="shared" si="3"/>
        <v>-0.52473204941957896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1359</v>
      </c>
      <c r="D41" s="94">
        <f>'[1]Annx-A (DA) '!W40</f>
        <v>1399.4605085999999</v>
      </c>
      <c r="E41" s="95">
        <f>'[1]Annx-A (DA) '!X40</f>
        <v>585.62841119999973</v>
      </c>
      <c r="F41" s="96">
        <f>'[1]Annx-A (DA) '!V40</f>
        <v>545.16790260000005</v>
      </c>
      <c r="G41" s="97">
        <f t="shared" si="0"/>
        <v>40.460508599999685</v>
      </c>
      <c r="H41" s="98">
        <f>'[1]DA HPSLDC'!H41</f>
        <v>49.86</v>
      </c>
      <c r="I41" s="99">
        <f>'[1]DA HPSLDC'!I41</f>
        <v>1415.08</v>
      </c>
      <c r="J41" s="99">
        <f>'[1]DA HPSLDC'!J41</f>
        <v>1401.97</v>
      </c>
      <c r="K41" s="99">
        <f>'[1]DA HPSLDC'!K41</f>
        <v>387.57</v>
      </c>
      <c r="L41" s="99">
        <f>'[1]DA HPSLDC'!L41</f>
        <v>400.69</v>
      </c>
      <c r="M41" s="99">
        <f>'[1]DA HPSLDC'!M41</f>
        <v>-13.120000000000005</v>
      </c>
      <c r="N41" s="100">
        <f t="shared" si="2"/>
        <v>4.1265636497424527E-2</v>
      </c>
      <c r="O41" s="100">
        <f t="shared" si="2"/>
        <v>1.7931848627229748E-3</v>
      </c>
      <c r="P41" s="100">
        <f t="shared" si="2"/>
        <v>-0.33819809184831406</v>
      </c>
      <c r="Q41" s="100">
        <f t="shared" si="2"/>
        <v>-0.26501542352541285</v>
      </c>
      <c r="R41" s="92">
        <v>77</v>
      </c>
      <c r="S41" s="92" t="s">
        <v>120</v>
      </c>
      <c r="T41" s="93">
        <f>'[1]Annx-A (DA) '!AI40</f>
        <v>1431</v>
      </c>
      <c r="U41" s="94">
        <f>'[1]Annx-A (DA) '!BC40</f>
        <v>1512.56836</v>
      </c>
      <c r="V41" s="95">
        <f>'[1]Annx-A (DA) '!BD40</f>
        <v>507.72709460000016</v>
      </c>
      <c r="W41" s="96">
        <f>'[1]Annx-A (DA) '!BB40</f>
        <v>426.1587346</v>
      </c>
      <c r="X41" s="97">
        <f t="shared" si="1"/>
        <v>81.568360000000155</v>
      </c>
      <c r="Y41" s="98">
        <f>'[1]DA HPSLDC'!V41</f>
        <v>49.98</v>
      </c>
      <c r="Z41" s="99">
        <f>'[1]DA HPSLDC'!W41</f>
        <v>1353.23</v>
      </c>
      <c r="AA41" s="99">
        <f>'[1]DA HPSLDC'!X41</f>
        <v>1225.8700000000001</v>
      </c>
      <c r="AB41" s="99">
        <f>'[1]DA HPSLDC'!Y41</f>
        <v>10.99</v>
      </c>
      <c r="AC41" s="99">
        <f>'[1]DA HPSLDC'!Z41</f>
        <v>138.35</v>
      </c>
      <c r="AD41" s="99">
        <f>'[1]DA HPSLDC'!AA41</f>
        <v>-127.36</v>
      </c>
      <c r="AE41" s="100">
        <f t="shared" si="3"/>
        <v>-5.4346610761705091E-2</v>
      </c>
      <c r="AF41" s="100">
        <f t="shared" si="3"/>
        <v>-0.18954406794546455</v>
      </c>
      <c r="AG41" s="100">
        <f t="shared" si="3"/>
        <v>-0.97835451344455393</v>
      </c>
      <c r="AH41" s="100">
        <f t="shared" si="3"/>
        <v>-0.67535570958117819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1416</v>
      </c>
      <c r="D42" s="94">
        <f>'[1]Annx-A (DA) '!W41</f>
        <v>1400.3305086</v>
      </c>
      <c r="E42" s="95">
        <f>'[1]Annx-A (DA) '!X41</f>
        <v>586.49841119999996</v>
      </c>
      <c r="F42" s="96">
        <f>'[1]Annx-A (DA) '!V41</f>
        <v>602.16790260000005</v>
      </c>
      <c r="G42" s="97">
        <f t="shared" si="0"/>
        <v>-15.669491400000084</v>
      </c>
      <c r="H42" s="98">
        <f>'[1]DA HPSLDC'!H42</f>
        <v>49.84</v>
      </c>
      <c r="I42" s="99">
        <f>'[1]DA HPSLDC'!I42</f>
        <v>1432.87</v>
      </c>
      <c r="J42" s="99">
        <f>'[1]DA HPSLDC'!J42</f>
        <v>1399.44</v>
      </c>
      <c r="K42" s="99">
        <f>'[1]DA HPSLDC'!K42</f>
        <v>393.9</v>
      </c>
      <c r="L42" s="99">
        <f>'[1]DA HPSLDC'!L42</f>
        <v>427.33</v>
      </c>
      <c r="M42" s="99">
        <f>'[1]DA HPSLDC'!M42</f>
        <v>-33.430000000000007</v>
      </c>
      <c r="N42" s="100">
        <f t="shared" si="2"/>
        <v>1.1913841807909527E-2</v>
      </c>
      <c r="O42" s="100">
        <f t="shared" si="2"/>
        <v>-6.3592744322215331E-4</v>
      </c>
      <c r="P42" s="100">
        <f t="shared" si="2"/>
        <v>-0.32838692743589143</v>
      </c>
      <c r="Q42" s="100">
        <f t="shared" si="2"/>
        <v>-0.29034742942142339</v>
      </c>
      <c r="R42" s="92">
        <v>78</v>
      </c>
      <c r="S42" s="92" t="s">
        <v>122</v>
      </c>
      <c r="T42" s="93">
        <f>'[1]Annx-A (DA) '!AI41</f>
        <v>1414</v>
      </c>
      <c r="U42" s="94">
        <f>'[1]Annx-A (DA) '!BC41</f>
        <v>1511.7321670000001</v>
      </c>
      <c r="V42" s="95">
        <f>'[1]Annx-A (DA) '!BD41</f>
        <v>506.89090160000029</v>
      </c>
      <c r="W42" s="96">
        <f>'[1]Annx-A (DA) '!BB41</f>
        <v>409.1587346</v>
      </c>
      <c r="X42" s="97">
        <f t="shared" si="1"/>
        <v>97.732167000000288</v>
      </c>
      <c r="Y42" s="98">
        <f>'[1]DA HPSLDC'!V42</f>
        <v>49.91</v>
      </c>
      <c r="Z42" s="99">
        <f>'[1]DA HPSLDC'!W42</f>
        <v>1350.12</v>
      </c>
      <c r="AA42" s="99">
        <f>'[1]DA HPSLDC'!X42</f>
        <v>1227.8800000000001</v>
      </c>
      <c r="AB42" s="99">
        <f>'[1]DA HPSLDC'!Y42</f>
        <v>8.39</v>
      </c>
      <c r="AC42" s="99">
        <f>'[1]DA HPSLDC'!Z42</f>
        <v>130.63</v>
      </c>
      <c r="AD42" s="99">
        <f>'[1]DA HPSLDC'!AA42</f>
        <v>-122.24</v>
      </c>
      <c r="AE42" s="100">
        <f t="shared" si="3"/>
        <v>-4.5176803394625251E-2</v>
      </c>
      <c r="AF42" s="100">
        <f t="shared" si="3"/>
        <v>-0.18776617525001041</v>
      </c>
      <c r="AG42" s="100">
        <f t="shared" si="3"/>
        <v>-0.98344811482408356</v>
      </c>
      <c r="AH42" s="100">
        <f t="shared" si="3"/>
        <v>-0.6807351549571441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1430</v>
      </c>
      <c r="D43" s="94">
        <f>'[1]Annx-A (DA) '!W42</f>
        <v>1452.1705085999999</v>
      </c>
      <c r="E43" s="95">
        <f>'[1]Annx-A (DA) '!X42</f>
        <v>637.33841119999988</v>
      </c>
      <c r="F43" s="96">
        <f>'[1]Annx-A (DA) '!V42</f>
        <v>615.16790260000005</v>
      </c>
      <c r="G43" s="97">
        <f t="shared" si="0"/>
        <v>22.170508599999835</v>
      </c>
      <c r="H43" s="98">
        <f>'[1]DA HPSLDC'!H43</f>
        <v>50.03</v>
      </c>
      <c r="I43" s="99">
        <f>'[1]DA HPSLDC'!I43</f>
        <v>1425.56</v>
      </c>
      <c r="J43" s="99">
        <f>'[1]DA HPSLDC'!J43</f>
        <v>1513.49</v>
      </c>
      <c r="K43" s="99">
        <f>'[1]DA HPSLDC'!K43</f>
        <v>561.61</v>
      </c>
      <c r="L43" s="99">
        <f>'[1]DA HPSLDC'!L43</f>
        <v>473.68</v>
      </c>
      <c r="M43" s="99">
        <f>'[1]DA HPSLDC'!M43</f>
        <v>87.93</v>
      </c>
      <c r="N43" s="100">
        <f t="shared" si="2"/>
        <v>-3.1048951048951432E-3</v>
      </c>
      <c r="O43" s="100">
        <f t="shared" si="2"/>
        <v>4.2226096065755114E-2</v>
      </c>
      <c r="P43" s="100">
        <f t="shared" si="2"/>
        <v>-0.1188197821898356</v>
      </c>
      <c r="Q43" s="100">
        <f t="shared" si="2"/>
        <v>-0.22999883771894317</v>
      </c>
      <c r="R43" s="92">
        <v>79</v>
      </c>
      <c r="S43" s="92" t="s">
        <v>124</v>
      </c>
      <c r="T43" s="93">
        <f>'[1]Annx-A (DA) '!AI42</f>
        <v>1407</v>
      </c>
      <c r="U43" s="94">
        <f>'[1]Annx-A (DA) '!BC42</f>
        <v>1485.4477670000001</v>
      </c>
      <c r="V43" s="95">
        <f>'[1]Annx-A (DA) '!BD42</f>
        <v>481.89090160000029</v>
      </c>
      <c r="W43" s="96">
        <f>'[1]Annx-A (DA) '!BB42</f>
        <v>403.44313460000001</v>
      </c>
      <c r="X43" s="97">
        <f t="shared" si="1"/>
        <v>78.447767000000283</v>
      </c>
      <c r="Y43" s="98">
        <f>'[1]DA HPSLDC'!V43</f>
        <v>50</v>
      </c>
      <c r="Z43" s="99">
        <f>'[1]DA HPSLDC'!W43</f>
        <v>1346.93</v>
      </c>
      <c r="AA43" s="99">
        <f>'[1]DA HPSLDC'!X43</f>
        <v>1200.8800000000001</v>
      </c>
      <c r="AB43" s="99">
        <f>'[1]DA HPSLDC'!Y43</f>
        <v>-8.2799999999999994</v>
      </c>
      <c r="AC43" s="99">
        <f>'[1]DA HPSLDC'!Z43</f>
        <v>137.76</v>
      </c>
      <c r="AD43" s="99">
        <f>'[1]DA HPSLDC'!AA43</f>
        <v>-146.04</v>
      </c>
      <c r="AE43" s="100">
        <f t="shared" si="3"/>
        <v>-4.2693674484719217E-2</v>
      </c>
      <c r="AF43" s="100">
        <f t="shared" si="3"/>
        <v>-0.19157036236602992</v>
      </c>
      <c r="AG43" s="100">
        <f t="shared" si="3"/>
        <v>-1.0171823123709294</v>
      </c>
      <c r="AH43" s="100">
        <f t="shared" si="3"/>
        <v>-0.65853923840695838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1434</v>
      </c>
      <c r="D44" s="94">
        <f>'[1]Annx-A (DA) '!W43</f>
        <v>1417.2638076000003</v>
      </c>
      <c r="E44" s="95">
        <f>'[1]Annx-A (DA) '!X43</f>
        <v>602.4317102</v>
      </c>
      <c r="F44" s="96">
        <f>'[1]Annx-A (DA) '!V43</f>
        <v>619.16790260000005</v>
      </c>
      <c r="G44" s="97">
        <f t="shared" si="0"/>
        <v>-16.73619240000005</v>
      </c>
      <c r="H44" s="98">
        <f>'[1]DA HPSLDC'!H44</f>
        <v>50.04</v>
      </c>
      <c r="I44" s="99">
        <f>'[1]DA HPSLDC'!I44</f>
        <v>1421.02</v>
      </c>
      <c r="J44" s="99">
        <f>'[1]DA HPSLDC'!J44</f>
        <v>1394.89</v>
      </c>
      <c r="K44" s="99">
        <f>'[1]DA HPSLDC'!K44</f>
        <v>456.82</v>
      </c>
      <c r="L44" s="99">
        <f>'[1]DA HPSLDC'!L44</f>
        <v>482.97</v>
      </c>
      <c r="M44" s="99">
        <f>'[1]DA HPSLDC'!M44</f>
        <v>-26.150000000000034</v>
      </c>
      <c r="N44" s="100">
        <f t="shared" si="2"/>
        <v>-9.0516039051604033E-3</v>
      </c>
      <c r="O44" s="100">
        <f t="shared" si="2"/>
        <v>-1.5786621714335654E-2</v>
      </c>
      <c r="P44" s="100">
        <f t="shared" si="2"/>
        <v>-0.24170658306093928</v>
      </c>
      <c r="Q44" s="100">
        <f t="shared" si="2"/>
        <v>-0.21996925555746663</v>
      </c>
      <c r="R44" s="92">
        <v>80</v>
      </c>
      <c r="S44" s="92" t="s">
        <v>126</v>
      </c>
      <c r="T44" s="93">
        <f>'[1]Annx-A (DA) '!AI43</f>
        <v>1389</v>
      </c>
      <c r="U44" s="94">
        <f>'[1]Annx-A (DA) '!BC43</f>
        <v>1485.4477670000001</v>
      </c>
      <c r="V44" s="95">
        <f>'[1]Annx-A (DA) '!BD43</f>
        <v>481.89090160000029</v>
      </c>
      <c r="W44" s="96">
        <f>'[1]Annx-A (DA) '!BB43</f>
        <v>385.44313460000001</v>
      </c>
      <c r="X44" s="97">
        <f t="shared" si="1"/>
        <v>96.447767000000283</v>
      </c>
      <c r="Y44" s="98">
        <f>'[1]DA HPSLDC'!V44</f>
        <v>50.03</v>
      </c>
      <c r="Z44" s="99">
        <f>'[1]DA HPSLDC'!W44</f>
        <v>1323.77</v>
      </c>
      <c r="AA44" s="99">
        <f>'[1]DA HPSLDC'!X44</f>
        <v>1205.77</v>
      </c>
      <c r="AB44" s="99">
        <f>'[1]DA HPSLDC'!Y44</f>
        <v>-8.7100000000000009</v>
      </c>
      <c r="AC44" s="99">
        <f>'[1]DA HPSLDC'!Z44</f>
        <v>109.28</v>
      </c>
      <c r="AD44" s="99">
        <f>'[1]DA HPSLDC'!AA44</f>
        <v>-117.99000000000001</v>
      </c>
      <c r="AE44" s="100">
        <f t="shared" si="3"/>
        <v>-4.696184305255581E-2</v>
      </c>
      <c r="AF44" s="100">
        <f t="shared" si="3"/>
        <v>-0.18827842567957498</v>
      </c>
      <c r="AG44" s="100">
        <f t="shared" si="3"/>
        <v>-1.0180746305254582</v>
      </c>
      <c r="AH44" s="100">
        <f t="shared" si="3"/>
        <v>-0.71648217288029503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1448</v>
      </c>
      <c r="D45" s="94">
        <f>'[1]Annx-A (DA) '!W44</f>
        <v>1413.5423965999998</v>
      </c>
      <c r="E45" s="95">
        <f>'[1]Annx-A (DA) '!X44</f>
        <v>598.71029920000001</v>
      </c>
      <c r="F45" s="96">
        <f>'[1]Annx-A (DA) '!V44</f>
        <v>633.16790260000005</v>
      </c>
      <c r="G45" s="97">
        <f t="shared" si="0"/>
        <v>-34.457603400000039</v>
      </c>
      <c r="H45" s="98">
        <f>'[1]DA HPSLDC'!H45</f>
        <v>50.01</v>
      </c>
      <c r="I45" s="99">
        <f>'[1]DA HPSLDC'!I45</f>
        <v>1402.58</v>
      </c>
      <c r="J45" s="99">
        <f>'[1]DA HPSLDC'!J45</f>
        <v>1372.53</v>
      </c>
      <c r="K45" s="99">
        <f>'[1]DA HPSLDC'!K45</f>
        <v>395.24</v>
      </c>
      <c r="L45" s="99">
        <f>'[1]DA HPSLDC'!L45</f>
        <v>425.29</v>
      </c>
      <c r="M45" s="99">
        <f>'[1]DA HPSLDC'!M45</f>
        <v>-30.050000000000011</v>
      </c>
      <c r="N45" s="100">
        <f t="shared" si="2"/>
        <v>-3.1367403314917178E-2</v>
      </c>
      <c r="O45" s="100">
        <f t="shared" si="2"/>
        <v>-2.9013913341861684E-2</v>
      </c>
      <c r="P45" s="100">
        <f t="shared" si="2"/>
        <v>-0.33984766834958097</v>
      </c>
      <c r="Q45" s="100">
        <f t="shared" si="2"/>
        <v>-0.32831402499460816</v>
      </c>
      <c r="R45" s="92">
        <v>81</v>
      </c>
      <c r="S45" s="92" t="s">
        <v>128</v>
      </c>
      <c r="T45" s="93">
        <f>'[1]Annx-A (DA) '!AI44</f>
        <v>1356</v>
      </c>
      <c r="U45" s="94">
        <f>'[1]Annx-A (DA) '!BC44</f>
        <v>1409.6414010000001</v>
      </c>
      <c r="V45" s="95">
        <f>'[1]Annx-A (DA) '!BD44</f>
        <v>406.08453560000027</v>
      </c>
      <c r="W45" s="96">
        <f>'[1]Annx-A (DA) '!BB44</f>
        <v>352.44313460000001</v>
      </c>
      <c r="X45" s="97">
        <f t="shared" si="1"/>
        <v>53.641401000000258</v>
      </c>
      <c r="Y45" s="98">
        <f>'[1]DA HPSLDC'!V45</f>
        <v>50.02</v>
      </c>
      <c r="Z45" s="99">
        <f>'[1]DA HPSLDC'!W45</f>
        <v>1292.33</v>
      </c>
      <c r="AA45" s="99">
        <f>'[1]DA HPSLDC'!X45</f>
        <v>1300.92</v>
      </c>
      <c r="AB45" s="99">
        <f>'[1]DA HPSLDC'!Y45</f>
        <v>81.19</v>
      </c>
      <c r="AC45" s="99">
        <f>'[1]DA HPSLDC'!Z45</f>
        <v>72.599999999999994</v>
      </c>
      <c r="AD45" s="99">
        <f>'[1]DA HPSLDC'!AA45</f>
        <v>8.5900000000000034</v>
      </c>
      <c r="AE45" s="100">
        <f t="shared" si="3"/>
        <v>-4.695427728613575E-2</v>
      </c>
      <c r="AF45" s="100">
        <f t="shared" si="3"/>
        <v>-7.7126991958999649E-2</v>
      </c>
      <c r="AG45" s="100">
        <f t="shared" si="3"/>
        <v>-0.80006625989822611</v>
      </c>
      <c r="AH45" s="100">
        <f t="shared" si="3"/>
        <v>-0.79400932271699298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1455</v>
      </c>
      <c r="D46" s="94">
        <f>'[1]Annx-A (DA) '!W45</f>
        <v>1444.9724595999999</v>
      </c>
      <c r="E46" s="95">
        <f>'[1]Annx-A (DA) '!X45</f>
        <v>610.1403621999998</v>
      </c>
      <c r="F46" s="96">
        <f>'[1]Annx-A (DA) '!V45</f>
        <v>620.16790260000005</v>
      </c>
      <c r="G46" s="97">
        <f t="shared" si="0"/>
        <v>-10.027540400000248</v>
      </c>
      <c r="H46" s="98">
        <f>'[1]DA HPSLDC'!H46</f>
        <v>50.02</v>
      </c>
      <c r="I46" s="99">
        <f>'[1]DA HPSLDC'!I46</f>
        <v>1379.64</v>
      </c>
      <c r="J46" s="99">
        <f>'[1]DA HPSLDC'!J46</f>
        <v>1360.73</v>
      </c>
      <c r="K46" s="99">
        <f>'[1]DA HPSLDC'!K46</f>
        <v>384.09</v>
      </c>
      <c r="L46" s="99">
        <f>'[1]DA HPSLDC'!L46</f>
        <v>403.01</v>
      </c>
      <c r="M46" s="99">
        <f>'[1]DA HPSLDC'!M46</f>
        <v>-18.920000000000016</v>
      </c>
      <c r="N46" s="100">
        <f t="shared" si="2"/>
        <v>-5.1793814432989624E-2</v>
      </c>
      <c r="O46" s="100">
        <f t="shared" si="2"/>
        <v>-5.8300391153005095E-2</v>
      </c>
      <c r="P46" s="100">
        <f t="shared" si="2"/>
        <v>-0.37048911398833517</v>
      </c>
      <c r="Q46" s="100">
        <f t="shared" si="2"/>
        <v>-0.35015985459677035</v>
      </c>
      <c r="R46" s="92">
        <v>82</v>
      </c>
      <c r="S46" s="92" t="s">
        <v>130</v>
      </c>
      <c r="T46" s="93">
        <f>'[1]Annx-A (DA) '!AI45</f>
        <v>1338</v>
      </c>
      <c r="U46" s="94">
        <f>'[1]Annx-A (DA) '!BC45</f>
        <v>1409.6414010000001</v>
      </c>
      <c r="V46" s="95">
        <f>'[1]Annx-A (DA) '!BD45</f>
        <v>406.08453560000027</v>
      </c>
      <c r="W46" s="96">
        <f>'[1]Annx-A (DA) '!BB45</f>
        <v>334.44313460000001</v>
      </c>
      <c r="X46" s="97">
        <f t="shared" si="1"/>
        <v>71.641401000000258</v>
      </c>
      <c r="Y46" s="98">
        <f>'[1]DA HPSLDC'!V46</f>
        <v>50.01</v>
      </c>
      <c r="Z46" s="99">
        <f>'[1]DA HPSLDC'!W46</f>
        <v>1280.08</v>
      </c>
      <c r="AA46" s="99">
        <f>'[1]DA HPSLDC'!X46</f>
        <v>1311.75</v>
      </c>
      <c r="AB46" s="99">
        <f>'[1]DA HPSLDC'!Y46</f>
        <v>96.05</v>
      </c>
      <c r="AC46" s="99">
        <f>'[1]DA HPSLDC'!Z46</f>
        <v>64.37</v>
      </c>
      <c r="AD46" s="99">
        <f>'[1]DA HPSLDC'!AA46</f>
        <v>31.679999999999993</v>
      </c>
      <c r="AE46" s="100">
        <f t="shared" si="3"/>
        <v>-4.3288490284006033E-2</v>
      </c>
      <c r="AF46" s="100">
        <f t="shared" si="3"/>
        <v>-6.9444186961702389E-2</v>
      </c>
      <c r="AG46" s="100">
        <f t="shared" si="3"/>
        <v>-0.76347289399217411</v>
      </c>
      <c r="AH46" s="100">
        <f t="shared" si="3"/>
        <v>-0.80753080766035856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1442</v>
      </c>
      <c r="D47" s="94">
        <f>'[1]Annx-A (DA) '!W46</f>
        <v>1438.2959186</v>
      </c>
      <c r="E47" s="95">
        <f>'[1]Annx-A (DA) '!X46</f>
        <v>603.46382119999976</v>
      </c>
      <c r="F47" s="96">
        <f>'[1]Annx-A (DA) '!V46</f>
        <v>607.16790260000005</v>
      </c>
      <c r="G47" s="97">
        <f t="shared" si="0"/>
        <v>-3.7040814000002911</v>
      </c>
      <c r="H47" s="98">
        <f>'[1]DA HPSLDC'!H47</f>
        <v>49.99</v>
      </c>
      <c r="I47" s="99">
        <f>'[1]DA HPSLDC'!I47</f>
        <v>1382.36</v>
      </c>
      <c r="J47" s="99">
        <f>'[1]DA HPSLDC'!J47</f>
        <v>1340.6399999999999</v>
      </c>
      <c r="K47" s="99">
        <f>'[1]DA HPSLDC'!K47</f>
        <v>405</v>
      </c>
      <c r="L47" s="99">
        <f>'[1]DA HPSLDC'!L47</f>
        <v>446.73</v>
      </c>
      <c r="M47" s="99">
        <f>'[1]DA HPSLDC'!M47</f>
        <v>-41.730000000000018</v>
      </c>
      <c r="N47" s="100">
        <f t="shared" si="2"/>
        <v>-4.1359223300970943E-2</v>
      </c>
      <c r="O47" s="100">
        <f t="shared" si="2"/>
        <v>-6.7896958711428396E-2</v>
      </c>
      <c r="P47" s="100">
        <f t="shared" si="2"/>
        <v>-0.32887443161936453</v>
      </c>
      <c r="Q47" s="100">
        <f t="shared" si="2"/>
        <v>-0.26423976286127221</v>
      </c>
      <c r="R47" s="92">
        <v>83</v>
      </c>
      <c r="S47" s="92" t="s">
        <v>132</v>
      </c>
      <c r="T47" s="93">
        <f>'[1]Annx-A (DA) '!AI46</f>
        <v>1336</v>
      </c>
      <c r="U47" s="94">
        <f>'[1]Annx-A (DA) '!BC46</f>
        <v>1407.913753</v>
      </c>
      <c r="V47" s="95">
        <f>'[1]Annx-A (DA) '!BD46</f>
        <v>404.35688760000022</v>
      </c>
      <c r="W47" s="96">
        <f>'[1]Annx-A (DA) '!BB46</f>
        <v>332.44313460000001</v>
      </c>
      <c r="X47" s="97">
        <f t="shared" si="1"/>
        <v>71.913753000000213</v>
      </c>
      <c r="Y47" s="98">
        <f>'[1]DA HPSLDC'!V47</f>
        <v>50</v>
      </c>
      <c r="Z47" s="99">
        <f>'[1]DA HPSLDC'!W47</f>
        <v>1250.24</v>
      </c>
      <c r="AA47" s="99">
        <f>'[1]DA HPSLDC'!X47</f>
        <v>1205.4099999999999</v>
      </c>
      <c r="AB47" s="99">
        <f>'[1]DA HPSLDC'!Y47</f>
        <v>3.58</v>
      </c>
      <c r="AC47" s="99">
        <f>'[1]DA HPSLDC'!Z47</f>
        <v>48.42</v>
      </c>
      <c r="AD47" s="99">
        <f>'[1]DA HPSLDC'!AA47</f>
        <v>-44.84</v>
      </c>
      <c r="AE47" s="100">
        <f t="shared" si="3"/>
        <v>-6.4191616766467063E-2</v>
      </c>
      <c r="AF47" s="100">
        <f t="shared" si="3"/>
        <v>-0.14383249866584702</v>
      </c>
      <c r="AG47" s="100">
        <f t="shared" si="3"/>
        <v>-0.99114643496924582</v>
      </c>
      <c r="AH47" s="100">
        <f t="shared" si="3"/>
        <v>-0.85435103041529314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1434</v>
      </c>
      <c r="D48" s="94">
        <f>'[1]Annx-A (DA) '!W47</f>
        <v>1429.2658025999999</v>
      </c>
      <c r="E48" s="95">
        <f>'[1]Annx-A (DA) '!X47</f>
        <v>603.43370519999985</v>
      </c>
      <c r="F48" s="96">
        <f>'[1]Annx-A (DA) '!V47</f>
        <v>608.16790260000005</v>
      </c>
      <c r="G48" s="97">
        <f t="shared" si="0"/>
        <v>-4.7341974000001983</v>
      </c>
      <c r="H48" s="98">
        <f>'[1]DA HPSLDC'!H48</f>
        <v>50.01</v>
      </c>
      <c r="I48" s="99">
        <f>'[1]DA HPSLDC'!I48</f>
        <v>1385.29</v>
      </c>
      <c r="J48" s="99">
        <f>'[1]DA HPSLDC'!J48</f>
        <v>1340.1399999999999</v>
      </c>
      <c r="K48" s="99">
        <f>'[1]DA HPSLDC'!K48</f>
        <v>406.26</v>
      </c>
      <c r="L48" s="99">
        <f>'[1]DA HPSLDC'!L48</f>
        <v>451.41</v>
      </c>
      <c r="M48" s="99">
        <f>'[1]DA HPSLDC'!M48</f>
        <v>-45.150000000000034</v>
      </c>
      <c r="N48" s="100">
        <f t="shared" si="2"/>
        <v>-3.3967921896792215E-2</v>
      </c>
      <c r="O48" s="100">
        <f t="shared" si="2"/>
        <v>-6.2357752097524401E-2</v>
      </c>
      <c r="P48" s="100">
        <f t="shared" si="2"/>
        <v>-0.32675288685548204</v>
      </c>
      <c r="Q48" s="100">
        <f t="shared" si="2"/>
        <v>-0.25775431740122884</v>
      </c>
      <c r="R48" s="92">
        <v>84</v>
      </c>
      <c r="S48" s="92" t="s">
        <v>134</v>
      </c>
      <c r="T48" s="93">
        <f>'[1]Annx-A (DA) '!AI47</f>
        <v>1316</v>
      </c>
      <c r="U48" s="94">
        <f>'[1]Annx-A (DA) '!BC47</f>
        <v>1407.7901399999998</v>
      </c>
      <c r="V48" s="95">
        <f>'[1]Annx-A (DA) '!BD47</f>
        <v>404.23327460000002</v>
      </c>
      <c r="W48" s="96">
        <f>'[1]Annx-A (DA) '!BB47</f>
        <v>312.44313460000001</v>
      </c>
      <c r="X48" s="97">
        <f t="shared" si="1"/>
        <v>91.790140000000008</v>
      </c>
      <c r="Y48" s="98">
        <f>'[1]DA HPSLDC'!V48</f>
        <v>50</v>
      </c>
      <c r="Z48" s="99">
        <f>'[1]DA HPSLDC'!W48</f>
        <v>1232.45</v>
      </c>
      <c r="AA48" s="99">
        <f>'[1]DA HPSLDC'!X48</f>
        <v>1171.07</v>
      </c>
      <c r="AB48" s="99">
        <f>'[1]DA HPSLDC'!Y48</f>
        <v>-68.14</v>
      </c>
      <c r="AC48" s="99">
        <f>'[1]DA HPSLDC'!Z48</f>
        <v>-6.76</v>
      </c>
      <c r="AD48" s="99">
        <f>'[1]DA HPSLDC'!AA48</f>
        <v>-61.38</v>
      </c>
      <c r="AE48" s="100">
        <f t="shared" si="3"/>
        <v>-6.3487841945288725E-2</v>
      </c>
      <c r="AF48" s="100">
        <f t="shared" si="3"/>
        <v>-0.16815016192683374</v>
      </c>
      <c r="AG48" s="100">
        <f t="shared" si="3"/>
        <v>-1.1685660342222604</v>
      </c>
      <c r="AH48" s="100">
        <f t="shared" si="3"/>
        <v>-1.0216359370758918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1423</v>
      </c>
      <c r="D49" s="94">
        <f>'[1]Annx-A (DA) '!W48</f>
        <v>1357.4926645999999</v>
      </c>
      <c r="E49" s="95">
        <f>'[1]Annx-A (DA) '!X48</f>
        <v>542.57086719999984</v>
      </c>
      <c r="F49" s="96">
        <f>'[1]Annx-A (DA) '!V48</f>
        <v>608.07820260000005</v>
      </c>
      <c r="G49" s="97">
        <f t="shared" si="0"/>
        <v>-65.507335400000215</v>
      </c>
      <c r="H49" s="98">
        <f>'[1]DA HPSLDC'!H49</f>
        <v>50</v>
      </c>
      <c r="I49" s="99">
        <f>'[1]DA HPSLDC'!I49</f>
        <v>1385.37</v>
      </c>
      <c r="J49" s="99">
        <f>'[1]DA HPSLDC'!J49</f>
        <v>1291.78</v>
      </c>
      <c r="K49" s="99">
        <f>'[1]DA HPSLDC'!K49</f>
        <v>378.33</v>
      </c>
      <c r="L49" s="99">
        <f>'[1]DA HPSLDC'!L49</f>
        <v>471.92</v>
      </c>
      <c r="M49" s="99">
        <f>'[1]DA HPSLDC'!M49</f>
        <v>-93.590000000000032</v>
      </c>
      <c r="N49" s="100">
        <f t="shared" si="2"/>
        <v>-2.6444132115249548E-2</v>
      </c>
      <c r="O49" s="100">
        <f t="shared" si="2"/>
        <v>-4.8407380985268811E-2</v>
      </c>
      <c r="P49" s="100">
        <f t="shared" si="2"/>
        <v>-0.30270859924268323</v>
      </c>
      <c r="Q49" s="100">
        <f t="shared" si="2"/>
        <v>-0.22391561154111336</v>
      </c>
      <c r="R49" s="92">
        <v>85</v>
      </c>
      <c r="S49" s="92" t="s">
        <v>136</v>
      </c>
      <c r="T49" s="93">
        <f>'[1]Annx-A (DA) '!AI48</f>
        <v>1301</v>
      </c>
      <c r="U49" s="94">
        <f>'[1]Annx-A (DA) '!BC48</f>
        <v>1406.9651759999999</v>
      </c>
      <c r="V49" s="95">
        <f>'[1]Annx-A (DA) '!BD48</f>
        <v>403.40831060000011</v>
      </c>
      <c r="W49" s="96">
        <f>'[1]Annx-A (DA) '!BB48</f>
        <v>297.44313460000001</v>
      </c>
      <c r="X49" s="97">
        <f t="shared" si="1"/>
        <v>105.9651760000001</v>
      </c>
      <c r="Y49" s="98">
        <f>'[1]DA HPSLDC'!V49</f>
        <v>50</v>
      </c>
      <c r="Z49" s="99">
        <f>'[1]DA HPSLDC'!W49</f>
        <v>1213.27</v>
      </c>
      <c r="AA49" s="99">
        <f>'[1]DA HPSLDC'!X49</f>
        <v>1164.22</v>
      </c>
      <c r="AB49" s="99">
        <f>'[1]DA HPSLDC'!Y49</f>
        <v>-68.569999999999993</v>
      </c>
      <c r="AC49" s="99">
        <f>'[1]DA HPSLDC'!Z49</f>
        <v>-19.52</v>
      </c>
      <c r="AD49" s="99">
        <f>'[1]DA HPSLDC'!AA49</f>
        <v>-49.05</v>
      </c>
      <c r="AE49" s="100">
        <f t="shared" si="3"/>
        <v>-6.7432744043043821E-2</v>
      </c>
      <c r="AF49" s="100">
        <f t="shared" si="3"/>
        <v>-0.17253104777626702</v>
      </c>
      <c r="AG49" s="100">
        <f t="shared" si="3"/>
        <v>-1.1699766668118809</v>
      </c>
      <c r="AH49" s="100">
        <f t="shared" si="3"/>
        <v>-1.0656259894055056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1436</v>
      </c>
      <c r="D50" s="94">
        <f>'[1]Annx-A (DA) '!W49</f>
        <v>1358.5926645999998</v>
      </c>
      <c r="E50" s="95">
        <f>'[1]Annx-A (DA) '!X49</f>
        <v>543.67086719999998</v>
      </c>
      <c r="F50" s="96">
        <f>'[1]Annx-A (DA) '!V49</f>
        <v>621.07820260000005</v>
      </c>
      <c r="G50" s="97">
        <f t="shared" si="0"/>
        <v>-77.407335400000079</v>
      </c>
      <c r="H50" s="98">
        <f>'[1]DA HPSLDC'!H50</f>
        <v>50.01</v>
      </c>
      <c r="I50" s="99">
        <f>'[1]DA HPSLDC'!I50</f>
        <v>1347.08</v>
      </c>
      <c r="J50" s="99">
        <f>'[1]DA HPSLDC'!J50</f>
        <v>1291.8399999999999</v>
      </c>
      <c r="K50" s="99">
        <f>'[1]DA HPSLDC'!K50</f>
        <v>378.54</v>
      </c>
      <c r="L50" s="99">
        <f>'[1]DA HPSLDC'!L50</f>
        <v>433.78</v>
      </c>
      <c r="M50" s="99">
        <f>'[1]DA HPSLDC'!M50</f>
        <v>-55.239999999999952</v>
      </c>
      <c r="N50" s="100">
        <f t="shared" si="2"/>
        <v>-6.192200557103069E-2</v>
      </c>
      <c r="O50" s="100">
        <f t="shared" si="2"/>
        <v>-4.9133685422667411E-2</v>
      </c>
      <c r="P50" s="100">
        <f t="shared" si="2"/>
        <v>-0.30373315394009026</v>
      </c>
      <c r="Q50" s="100">
        <f t="shared" si="2"/>
        <v>-0.30156943492127003</v>
      </c>
      <c r="R50" s="92">
        <v>86</v>
      </c>
      <c r="S50" s="92" t="s">
        <v>138</v>
      </c>
      <c r="T50" s="93">
        <f>'[1]Annx-A (DA) '!AI49</f>
        <v>1285</v>
      </c>
      <c r="U50" s="94">
        <f>'[1]Annx-A (DA) '!BC49</f>
        <v>1400.9651759999999</v>
      </c>
      <c r="V50" s="95">
        <f>'[1]Annx-A (DA) '!BD49</f>
        <v>403.40831060000011</v>
      </c>
      <c r="W50" s="96">
        <f>'[1]Annx-A (DA) '!BB49</f>
        <v>287.44313460000001</v>
      </c>
      <c r="X50" s="97">
        <f t="shared" si="1"/>
        <v>115.9651760000001</v>
      </c>
      <c r="Y50" s="98">
        <f>'[1]DA HPSLDC'!V50</f>
        <v>50.02</v>
      </c>
      <c r="Z50" s="99">
        <f>'[1]DA HPSLDC'!W50</f>
        <v>1220.6600000000001</v>
      </c>
      <c r="AA50" s="99">
        <f>'[1]DA HPSLDC'!X50</f>
        <v>1163.19</v>
      </c>
      <c r="AB50" s="99">
        <f>'[1]DA HPSLDC'!Y50</f>
        <v>-68.94</v>
      </c>
      <c r="AC50" s="99">
        <f>'[1]DA HPSLDC'!Z50</f>
        <v>-11.47</v>
      </c>
      <c r="AD50" s="99">
        <f>'[1]DA HPSLDC'!AA50</f>
        <v>-57.47</v>
      </c>
      <c r="AE50" s="100">
        <f t="shared" si="3"/>
        <v>-5.0070038910505772E-2</v>
      </c>
      <c r="AF50" s="100">
        <f t="shared" si="3"/>
        <v>-0.16972240286435206</v>
      </c>
      <c r="AG50" s="100">
        <f t="shared" si="3"/>
        <v>-1.1708938516845715</v>
      </c>
      <c r="AH50" s="100">
        <f t="shared" si="3"/>
        <v>-1.039903544803606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1429</v>
      </c>
      <c r="D51" s="94">
        <f>'[1]Annx-A (DA) '!W50</f>
        <v>1360.0332905999999</v>
      </c>
      <c r="E51" s="95">
        <f>'[1]Annx-A (DA) '!X50</f>
        <v>538.68949319999979</v>
      </c>
      <c r="F51" s="96">
        <f>'[1]Annx-A (DA) '!V50</f>
        <v>607.65620260000003</v>
      </c>
      <c r="G51" s="97">
        <f t="shared" si="0"/>
        <v>-68.966709400000241</v>
      </c>
      <c r="H51" s="98">
        <f>'[1]DA HPSLDC'!H51</f>
        <v>50.01</v>
      </c>
      <c r="I51" s="99">
        <f>'[1]DA HPSLDC'!I51</f>
        <v>1326.34</v>
      </c>
      <c r="J51" s="99">
        <f>'[1]DA HPSLDC'!J51</f>
        <v>1277.08</v>
      </c>
      <c r="K51" s="99">
        <f>'[1]DA HPSLDC'!K51</f>
        <v>328.23</v>
      </c>
      <c r="L51" s="99">
        <f>'[1]DA HPSLDC'!L51</f>
        <v>377.49</v>
      </c>
      <c r="M51" s="99">
        <f>'[1]DA HPSLDC'!M51</f>
        <v>-49.259999999999991</v>
      </c>
      <c r="N51" s="100">
        <f t="shared" si="2"/>
        <v>-7.1840447865640367E-2</v>
      </c>
      <c r="O51" s="100">
        <f t="shared" si="2"/>
        <v>-6.0993573593631528E-2</v>
      </c>
      <c r="P51" s="100">
        <f t="shared" si="2"/>
        <v>-0.39068794891431502</v>
      </c>
      <c r="Q51" s="100">
        <f t="shared" si="2"/>
        <v>-0.37877701505420297</v>
      </c>
      <c r="R51" s="92">
        <v>87</v>
      </c>
      <c r="S51" s="92" t="s">
        <v>140</v>
      </c>
      <c r="T51" s="93">
        <f>'[1]Annx-A (DA) '!AI50</f>
        <v>1261</v>
      </c>
      <c r="U51" s="94">
        <f>'[1]Annx-A (DA) '!BC50</f>
        <v>1371.5606847999998</v>
      </c>
      <c r="V51" s="95">
        <f>'[1]Annx-A (DA) '!BD50</f>
        <v>386.64601940000006</v>
      </c>
      <c r="W51" s="96">
        <f>'[1]Annx-A (DA) '!BB50</f>
        <v>276.08533460000001</v>
      </c>
      <c r="X51" s="97">
        <f t="shared" si="1"/>
        <v>110.56068480000005</v>
      </c>
      <c r="Y51" s="98">
        <f>'[1]DA HPSLDC'!V51</f>
        <v>49.95</v>
      </c>
      <c r="Z51" s="99">
        <f>'[1]DA HPSLDC'!W51</f>
        <v>1226.8699999999999</v>
      </c>
      <c r="AA51" s="99">
        <f>'[1]DA HPSLDC'!X51</f>
        <v>1159.22</v>
      </c>
      <c r="AB51" s="99">
        <f>'[1]DA HPSLDC'!Y51</f>
        <v>-72.52</v>
      </c>
      <c r="AC51" s="99">
        <f>'[1]DA HPSLDC'!Z51</f>
        <v>-4.8600000000000003</v>
      </c>
      <c r="AD51" s="99">
        <f>'[1]DA HPSLDC'!AA51</f>
        <v>-67.66</v>
      </c>
      <c r="AE51" s="100">
        <f t="shared" si="3"/>
        <v>-2.7065820777161069E-2</v>
      </c>
      <c r="AF51" s="100">
        <f t="shared" si="3"/>
        <v>-0.15481683541473276</v>
      </c>
      <c r="AG51" s="100">
        <f t="shared" si="3"/>
        <v>-1.187561739579104</v>
      </c>
      <c r="AH51" s="100">
        <f t="shared" si="3"/>
        <v>-1.0176032530197279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1429</v>
      </c>
      <c r="D52" s="94">
        <f>'[1]Annx-A (DA) '!W51</f>
        <v>1363.2739715999996</v>
      </c>
      <c r="E52" s="95">
        <f>'[1]Annx-A (DA) '!X51</f>
        <v>541.28797420000001</v>
      </c>
      <c r="F52" s="96">
        <f>'[1]Annx-A (DA) '!V51</f>
        <v>607.01400260000003</v>
      </c>
      <c r="G52" s="97">
        <f t="shared" si="0"/>
        <v>-65.726028400000018</v>
      </c>
      <c r="H52" s="98">
        <f>'[1]DA HPSLDC'!H52</f>
        <v>50.01</v>
      </c>
      <c r="I52" s="99">
        <f>'[1]DA HPSLDC'!I52</f>
        <v>1314.82</v>
      </c>
      <c r="J52" s="99">
        <f>'[1]DA HPSLDC'!J52</f>
        <v>1278.1600000000001</v>
      </c>
      <c r="K52" s="99">
        <f>'[1]DA HPSLDC'!K52</f>
        <v>323.58999999999997</v>
      </c>
      <c r="L52" s="99">
        <f>'[1]DA HPSLDC'!L52</f>
        <v>360.26</v>
      </c>
      <c r="M52" s="99">
        <f>'[1]DA HPSLDC'!M52</f>
        <v>-36.670000000000016</v>
      </c>
      <c r="N52" s="100">
        <f t="shared" si="2"/>
        <v>-7.9902029391182683E-2</v>
      </c>
      <c r="O52" s="100">
        <f t="shared" si="2"/>
        <v>-6.2433504470202697E-2</v>
      </c>
      <c r="P52" s="100">
        <f t="shared" si="2"/>
        <v>-0.40218512986871385</v>
      </c>
      <c r="Q52" s="100">
        <f t="shared" si="2"/>
        <v>-0.40650463011246524</v>
      </c>
      <c r="R52" s="92">
        <v>88</v>
      </c>
      <c r="S52" s="92" t="s">
        <v>142</v>
      </c>
      <c r="T52" s="93">
        <f>'[1]Annx-A (DA) '!AI51</f>
        <v>1238</v>
      </c>
      <c r="U52" s="94">
        <f>'[1]Annx-A (DA) '!BC51</f>
        <v>1337.3414518</v>
      </c>
      <c r="V52" s="95">
        <f>'[1]Annx-A (DA) '!BD51</f>
        <v>352.42678640000003</v>
      </c>
      <c r="W52" s="96">
        <f>'[1]Annx-A (DA) '!BB51</f>
        <v>253.08533460000001</v>
      </c>
      <c r="X52" s="97">
        <f t="shared" si="1"/>
        <v>99.341451800000016</v>
      </c>
      <c r="Y52" s="98">
        <f>'[1]DA HPSLDC'!V52</f>
        <v>50.01</v>
      </c>
      <c r="Z52" s="99">
        <f>'[1]DA HPSLDC'!W52</f>
        <v>1145.07</v>
      </c>
      <c r="AA52" s="99">
        <f>'[1]DA HPSLDC'!X52</f>
        <v>1073.55</v>
      </c>
      <c r="AB52" s="99">
        <f>'[1]DA HPSLDC'!Y52</f>
        <v>-152.80000000000001</v>
      </c>
      <c r="AC52" s="99">
        <f>'[1]DA HPSLDC'!Z52</f>
        <v>-81.290000000000006</v>
      </c>
      <c r="AD52" s="99">
        <f>'[1]DA HPSLDC'!AA52</f>
        <v>-71.510000000000005</v>
      </c>
      <c r="AE52" s="100">
        <f t="shared" si="3"/>
        <v>-7.5064620355412004E-2</v>
      </c>
      <c r="AF52" s="100">
        <f t="shared" si="3"/>
        <v>-0.19725063591272735</v>
      </c>
      <c r="AG52" s="100">
        <f t="shared" si="3"/>
        <v>-1.4335652280033389</v>
      </c>
      <c r="AH52" s="100">
        <f t="shared" si="3"/>
        <v>-1.3211960113314287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1412</v>
      </c>
      <c r="D53" s="94">
        <f>'[1]Annx-A (DA) '!W52</f>
        <v>1353.4136936</v>
      </c>
      <c r="E53" s="95">
        <f>'[1]Annx-A (DA) '!X52</f>
        <v>530.42769620000013</v>
      </c>
      <c r="F53" s="96">
        <f>'[1]Annx-A (DA) '!V52</f>
        <v>589.01400260000003</v>
      </c>
      <c r="G53" s="97">
        <f t="shared" si="0"/>
        <v>-58.586306399999899</v>
      </c>
      <c r="H53" s="98">
        <f>'[1]DA HPSLDC'!H53</f>
        <v>50.01</v>
      </c>
      <c r="I53" s="99">
        <f>'[1]DA HPSLDC'!I53</f>
        <v>1311.42</v>
      </c>
      <c r="J53" s="99">
        <f>'[1]DA HPSLDC'!J53</f>
        <v>1278.95</v>
      </c>
      <c r="K53" s="99">
        <f>'[1]DA HPSLDC'!K53</f>
        <v>324.99</v>
      </c>
      <c r="L53" s="99">
        <f>'[1]DA HPSLDC'!L53</f>
        <v>357.46</v>
      </c>
      <c r="M53" s="99">
        <f>'[1]DA HPSLDC'!M53</f>
        <v>-32.46999999999997</v>
      </c>
      <c r="N53" s="100">
        <f t="shared" si="2"/>
        <v>-7.1232294617563682E-2</v>
      </c>
      <c r="O53" s="100">
        <f t="shared" si="2"/>
        <v>-5.5019166683566607E-2</v>
      </c>
      <c r="P53" s="100">
        <f t="shared" si="2"/>
        <v>-0.38730574906205295</v>
      </c>
      <c r="Q53" s="100">
        <f t="shared" si="2"/>
        <v>-0.39312138858819046</v>
      </c>
      <c r="R53" s="92">
        <v>89</v>
      </c>
      <c r="S53" s="92" t="s">
        <v>144</v>
      </c>
      <c r="T53" s="93">
        <f>'[1]Annx-A (DA) '!AI52</f>
        <v>1249</v>
      </c>
      <c r="U53" s="94">
        <f>'[1]Annx-A (DA) '!BC52</f>
        <v>1329.1137988000005</v>
      </c>
      <c r="V53" s="95">
        <f>'[1]Annx-A (DA) '!BD52</f>
        <v>364.72610140000046</v>
      </c>
      <c r="W53" s="96">
        <f>'[1]Annx-A (DA) '!BB52</f>
        <v>284.61230260000002</v>
      </c>
      <c r="X53" s="97">
        <f t="shared" si="1"/>
        <v>80.113798800000438</v>
      </c>
      <c r="Y53" s="98">
        <f>'[1]DA HPSLDC'!V53</f>
        <v>49.96</v>
      </c>
      <c r="Z53" s="99">
        <f>'[1]DA HPSLDC'!W53</f>
        <v>1132.57</v>
      </c>
      <c r="AA53" s="99">
        <f>'[1]DA HPSLDC'!X53</f>
        <v>1082.3999999999999</v>
      </c>
      <c r="AB53" s="99">
        <f>'[1]DA HPSLDC'!Y53</f>
        <v>-11.65</v>
      </c>
      <c r="AC53" s="99">
        <f>'[1]DA HPSLDC'!Z53</f>
        <v>38.520000000000003</v>
      </c>
      <c r="AD53" s="99">
        <f>'[1]DA HPSLDC'!AA53</f>
        <v>-50.17</v>
      </c>
      <c r="AE53" s="100">
        <f t="shared" si="3"/>
        <v>-9.3218574859887965E-2</v>
      </c>
      <c r="AF53" s="100">
        <f t="shared" si="3"/>
        <v>-0.18562278039905075</v>
      </c>
      <c r="AG53" s="100">
        <f t="shared" si="3"/>
        <v>-1.0319417775565869</v>
      </c>
      <c r="AH53" s="100">
        <f t="shared" si="3"/>
        <v>-0.86465799388111197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1400</v>
      </c>
      <c r="D54" s="94">
        <f>'[1]Annx-A (DA) '!W53</f>
        <v>1358.1159656</v>
      </c>
      <c r="E54" s="95">
        <f>'[1]Annx-A (DA) '!X53</f>
        <v>531.12996820000012</v>
      </c>
      <c r="F54" s="96">
        <f>'[1]Annx-A (DA) '!V53</f>
        <v>573.01400260000003</v>
      </c>
      <c r="G54" s="97">
        <f t="shared" si="0"/>
        <v>-41.884034399999905</v>
      </c>
      <c r="H54" s="98">
        <f>'[1]DA HPSLDC'!H54</f>
        <v>50</v>
      </c>
      <c r="I54" s="99">
        <f>'[1]DA HPSLDC'!I54</f>
        <v>1295.8800000000001</v>
      </c>
      <c r="J54" s="99">
        <f>'[1]DA HPSLDC'!J54</f>
        <v>1281.6300000000001</v>
      </c>
      <c r="K54" s="99">
        <f>'[1]DA HPSLDC'!K54</f>
        <v>323.64999999999998</v>
      </c>
      <c r="L54" s="99">
        <f>'[1]DA HPSLDC'!L54</f>
        <v>337.9</v>
      </c>
      <c r="M54" s="99">
        <f>'[1]DA HPSLDC'!M54</f>
        <v>-14.25</v>
      </c>
      <c r="N54" s="100">
        <f t="shared" si="2"/>
        <v>-7.4371428571428491E-2</v>
      </c>
      <c r="O54" s="100">
        <f t="shared" si="2"/>
        <v>-5.6317698589316893E-2</v>
      </c>
      <c r="P54" s="100">
        <f t="shared" si="2"/>
        <v>-0.3906387901687226</v>
      </c>
      <c r="Q54" s="100">
        <f t="shared" si="2"/>
        <v>-0.41031109455125214</v>
      </c>
      <c r="R54" s="92">
        <v>90</v>
      </c>
      <c r="S54" s="92" t="s">
        <v>146</v>
      </c>
      <c r="T54" s="93">
        <f>'[1]Annx-A (DA) '!AI53</f>
        <v>1234</v>
      </c>
      <c r="U54" s="94">
        <f>'[1]Annx-A (DA) '!BC53</f>
        <v>1319.6528698000002</v>
      </c>
      <c r="V54" s="95">
        <f>'[1]Annx-A (DA) '!BD53</f>
        <v>355.26517240000038</v>
      </c>
      <c r="W54" s="96">
        <f>'[1]Annx-A (DA) '!BB53</f>
        <v>269.61230260000002</v>
      </c>
      <c r="X54" s="97">
        <f t="shared" si="1"/>
        <v>85.65286980000036</v>
      </c>
      <c r="Y54" s="98">
        <f>'[1]DA HPSLDC'!V54</f>
        <v>49.86</v>
      </c>
      <c r="Z54" s="99">
        <f>'[1]DA HPSLDC'!W54</f>
        <v>1118.33</v>
      </c>
      <c r="AA54" s="99">
        <f>'[1]DA HPSLDC'!X54</f>
        <v>1108.02</v>
      </c>
      <c r="AB54" s="99">
        <f>'[1]DA HPSLDC'!Y54</f>
        <v>30.37</v>
      </c>
      <c r="AC54" s="99">
        <f>'[1]DA HPSLDC'!Z54</f>
        <v>40.68</v>
      </c>
      <c r="AD54" s="99">
        <f>'[1]DA HPSLDC'!AA54</f>
        <v>-10.309999999999999</v>
      </c>
      <c r="AE54" s="100">
        <f t="shared" si="3"/>
        <v>-9.3735818476499255E-2</v>
      </c>
      <c r="AF54" s="100">
        <f t="shared" si="3"/>
        <v>-0.16037010538390614</v>
      </c>
      <c r="AG54" s="100">
        <f t="shared" si="3"/>
        <v>-0.91451455881578569</v>
      </c>
      <c r="AH54" s="100">
        <f t="shared" si="3"/>
        <v>-0.84911667751173314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1404</v>
      </c>
      <c r="D55" s="94">
        <f>'[1]Annx-A (DA) '!W54</f>
        <v>1357.9197715999999</v>
      </c>
      <c r="E55" s="95">
        <f>'[1]Annx-A (DA) '!X54</f>
        <v>530.93377420000002</v>
      </c>
      <c r="F55" s="96">
        <f>'[1]Annx-A (DA) '!V54</f>
        <v>577.01400260000003</v>
      </c>
      <c r="G55" s="97">
        <f t="shared" si="0"/>
        <v>-46.08022840000001</v>
      </c>
      <c r="H55" s="98">
        <f>'[1]DA HPSLDC'!H55</f>
        <v>50.02</v>
      </c>
      <c r="I55" s="99">
        <f>'[1]DA HPSLDC'!I55</f>
        <v>1300.97</v>
      </c>
      <c r="J55" s="99">
        <f>'[1]DA HPSLDC'!J55</f>
        <v>1256.03</v>
      </c>
      <c r="K55" s="99">
        <f>'[1]DA HPSLDC'!K55</f>
        <v>298.16000000000003</v>
      </c>
      <c r="L55" s="99">
        <f>'[1]DA HPSLDC'!L55</f>
        <v>343.09</v>
      </c>
      <c r="M55" s="99">
        <f>'[1]DA HPSLDC'!M55</f>
        <v>-44.92999999999995</v>
      </c>
      <c r="N55" s="100">
        <f t="shared" si="2"/>
        <v>-7.3383190883190869E-2</v>
      </c>
      <c r="O55" s="100">
        <f t="shared" si="2"/>
        <v>-7.5033719760885409E-2</v>
      </c>
      <c r="P55" s="100">
        <f t="shared" si="2"/>
        <v>-0.43842336937547188</v>
      </c>
      <c r="Q55" s="100">
        <f t="shared" si="2"/>
        <v>-0.40540437761639864</v>
      </c>
      <c r="R55" s="92">
        <v>91</v>
      </c>
      <c r="S55" s="92" t="s">
        <v>148</v>
      </c>
      <c r="T55" s="93">
        <f>'[1]Annx-A (DA) '!AI54</f>
        <v>1226</v>
      </c>
      <c r="U55" s="94">
        <f>'[1]Annx-A (DA) '!BC54</f>
        <v>1318.9869038000002</v>
      </c>
      <c r="V55" s="95">
        <f>'[1]Annx-A (DA) '!BD54</f>
        <v>354.59920640000013</v>
      </c>
      <c r="W55" s="96">
        <f>'[1]Annx-A (DA) '!BB54</f>
        <v>261.61230260000002</v>
      </c>
      <c r="X55" s="97">
        <f t="shared" si="1"/>
        <v>92.986903800000107</v>
      </c>
      <c r="Y55" s="98">
        <f>'[1]DA HPSLDC'!V55</f>
        <v>49.84</v>
      </c>
      <c r="Z55" s="99">
        <f>'[1]DA HPSLDC'!W55</f>
        <v>1108.24</v>
      </c>
      <c r="AA55" s="99">
        <f>'[1]DA HPSLDC'!X55</f>
        <v>988.12</v>
      </c>
      <c r="AB55" s="99">
        <f>'[1]DA HPSLDC'!Y55</f>
        <v>-82.66</v>
      </c>
      <c r="AC55" s="99">
        <f>'[1]DA HPSLDC'!Z55</f>
        <v>37.450000000000003</v>
      </c>
      <c r="AD55" s="99">
        <f>'[1]DA HPSLDC'!AA55</f>
        <v>-120.11</v>
      </c>
      <c r="AE55" s="100">
        <f t="shared" si="3"/>
        <v>-9.6052202283849905E-2</v>
      </c>
      <c r="AF55" s="100">
        <f t="shared" si="3"/>
        <v>-0.2508492713966855</v>
      </c>
      <c r="AG55" s="100">
        <f t="shared" si="3"/>
        <v>-1.2331082487160354</v>
      </c>
      <c r="AH55" s="100">
        <f t="shared" si="3"/>
        <v>-0.85684923978036198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1405</v>
      </c>
      <c r="D56" s="94">
        <f>'[1]Annx-A (DA) '!W55</f>
        <v>1356.4197715999999</v>
      </c>
      <c r="E56" s="95">
        <f>'[1]Annx-A (DA) '!X55</f>
        <v>531.43377420000002</v>
      </c>
      <c r="F56" s="96">
        <f>'[1]Annx-A (DA) '!V55</f>
        <v>580.01400260000003</v>
      </c>
      <c r="G56" s="97">
        <f t="shared" si="0"/>
        <v>-48.58022840000001</v>
      </c>
      <c r="H56" s="98">
        <f>'[1]DA HPSLDC'!H56</f>
        <v>50.04</v>
      </c>
      <c r="I56" s="99">
        <f>'[1]DA HPSLDC'!I56</f>
        <v>1308.1199999999999</v>
      </c>
      <c r="J56" s="99">
        <f>'[1]DA HPSLDC'!J56</f>
        <v>1252.78</v>
      </c>
      <c r="K56" s="99">
        <f>'[1]DA HPSLDC'!K56</f>
        <v>297.88</v>
      </c>
      <c r="L56" s="99">
        <f>'[1]DA HPSLDC'!L56</f>
        <v>353.21</v>
      </c>
      <c r="M56" s="99">
        <f>'[1]DA HPSLDC'!M56</f>
        <v>-55.329999999999984</v>
      </c>
      <c r="N56" s="100">
        <f t="shared" si="2"/>
        <v>-6.8953736654804351E-2</v>
      </c>
      <c r="O56" s="100">
        <f t="shared" si="2"/>
        <v>-7.6406857058526165E-2</v>
      </c>
      <c r="P56" s="100">
        <f t="shared" si="2"/>
        <v>-0.43947860587442511</v>
      </c>
      <c r="Q56" s="100">
        <f t="shared" si="2"/>
        <v>-0.39103194333812114</v>
      </c>
      <c r="R56" s="92">
        <v>92</v>
      </c>
      <c r="S56" s="92" t="s">
        <v>150</v>
      </c>
      <c r="T56" s="93">
        <f>'[1]Annx-A (DA) '!AI55</f>
        <v>1211</v>
      </c>
      <c r="U56" s="94">
        <f>'[1]Annx-A (DA) '!BC55</f>
        <v>1318.9869038000002</v>
      </c>
      <c r="V56" s="95">
        <f>'[1]Annx-A (DA) '!BD55</f>
        <v>354.59920640000013</v>
      </c>
      <c r="W56" s="96">
        <f>'[1]Annx-A (DA) '!BB55</f>
        <v>246.61230260000002</v>
      </c>
      <c r="X56" s="97">
        <f t="shared" si="1"/>
        <v>107.98690380000011</v>
      </c>
      <c r="Y56" s="98">
        <f>'[1]DA HPSLDC'!V56</f>
        <v>49.96</v>
      </c>
      <c r="Z56" s="99">
        <f>'[1]DA HPSLDC'!W56</f>
        <v>1084.2</v>
      </c>
      <c r="AA56" s="99">
        <f>'[1]DA HPSLDC'!X56</f>
        <v>941.83999999999992</v>
      </c>
      <c r="AB56" s="99">
        <f>'[1]DA HPSLDC'!Y56</f>
        <v>-125.49</v>
      </c>
      <c r="AC56" s="99">
        <f>'[1]DA HPSLDC'!Z56</f>
        <v>16.86</v>
      </c>
      <c r="AD56" s="99">
        <f>'[1]DA HPSLDC'!AA56</f>
        <v>-142.35</v>
      </c>
      <c r="AE56" s="100">
        <f t="shared" si="3"/>
        <v>-0.10470685383980177</v>
      </c>
      <c r="AF56" s="100">
        <f t="shared" si="3"/>
        <v>-0.28593680703988822</v>
      </c>
      <c r="AG56" s="100">
        <f t="shared" si="3"/>
        <v>-1.3538925009844578</v>
      </c>
      <c r="AH56" s="100">
        <f t="shared" si="3"/>
        <v>-0.93163358104098082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1394</v>
      </c>
      <c r="D57" s="94">
        <f>'[1]Annx-A (DA) '!W56</f>
        <v>1357.8797715999999</v>
      </c>
      <c r="E57" s="95">
        <f>'[1]Annx-A (DA) '!X56</f>
        <v>531.89377420000005</v>
      </c>
      <c r="F57" s="96">
        <f>'[1]Annx-A (DA) '!V56</f>
        <v>568.01400260000003</v>
      </c>
      <c r="G57" s="97">
        <f t="shared" si="0"/>
        <v>-36.120228399999974</v>
      </c>
      <c r="H57" s="98">
        <f>'[1]DA HPSLDC'!H57</f>
        <v>50.03</v>
      </c>
      <c r="I57" s="99">
        <f>'[1]DA HPSLDC'!I57</f>
        <v>1322.47</v>
      </c>
      <c r="J57" s="99">
        <f>'[1]DA HPSLDC'!J57</f>
        <v>1219.95</v>
      </c>
      <c r="K57" s="99">
        <f>'[1]DA HPSLDC'!K57</f>
        <v>271.29000000000002</v>
      </c>
      <c r="L57" s="99">
        <f>'[1]DA HPSLDC'!L57</f>
        <v>373.81</v>
      </c>
      <c r="M57" s="99">
        <f>'[1]DA HPSLDC'!M57</f>
        <v>-102.51999999999998</v>
      </c>
      <c r="N57" s="100">
        <f t="shared" si="2"/>
        <v>-5.1312769010043023E-2</v>
      </c>
      <c r="O57" s="100">
        <f t="shared" si="2"/>
        <v>-0.10157730786244513</v>
      </c>
      <c r="P57" s="100">
        <f t="shared" si="2"/>
        <v>-0.48995454889834655</v>
      </c>
      <c r="Q57" s="100">
        <f t="shared" si="2"/>
        <v>-0.34190002660332308</v>
      </c>
      <c r="R57" s="92">
        <v>93</v>
      </c>
      <c r="S57" s="92" t="s">
        <v>152</v>
      </c>
      <c r="T57" s="93">
        <f>'[1]Annx-A (DA) '!AI56</f>
        <v>1199</v>
      </c>
      <c r="U57" s="94">
        <f>'[1]Annx-A (DA) '!BC56</f>
        <v>1311.1210705999997</v>
      </c>
      <c r="V57" s="95">
        <f>'[1]Annx-A (DA) '!BD56</f>
        <v>346.7333731999999</v>
      </c>
      <c r="W57" s="96">
        <f>'[1]Annx-A (DA) '!BB56</f>
        <v>234.61230260000002</v>
      </c>
      <c r="X57" s="97">
        <f t="shared" si="1"/>
        <v>112.12107059999988</v>
      </c>
      <c r="Y57" s="98">
        <f>'[1]DA HPSLDC'!V57</f>
        <v>49.98</v>
      </c>
      <c r="Z57" s="99">
        <f>'[1]DA HPSLDC'!W57</f>
        <v>1079.43</v>
      </c>
      <c r="AA57" s="99">
        <f>'[1]DA HPSLDC'!X57</f>
        <v>849.36000000000013</v>
      </c>
      <c r="AB57" s="99">
        <f>'[1]DA HPSLDC'!Y57</f>
        <v>-207.31</v>
      </c>
      <c r="AC57" s="99">
        <f>'[1]DA HPSLDC'!Z57</f>
        <v>22.75</v>
      </c>
      <c r="AD57" s="99">
        <f>'[1]DA HPSLDC'!AA57</f>
        <v>-230.06</v>
      </c>
      <c r="AE57" s="100">
        <f t="shared" si="3"/>
        <v>-9.9724770642201782E-2</v>
      </c>
      <c r="AF57" s="100">
        <f t="shared" si="3"/>
        <v>-0.35218797177036204</v>
      </c>
      <c r="AG57" s="100">
        <f t="shared" si="3"/>
        <v>-1.5978945669023361</v>
      </c>
      <c r="AH57" s="100">
        <f t="shared" si="3"/>
        <v>-0.90303151306269136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1372</v>
      </c>
      <c r="D58" s="94">
        <f>'[1]Annx-A (DA) '!W57</f>
        <v>1358.3597715999999</v>
      </c>
      <c r="E58" s="95">
        <f>'[1]Annx-A (DA) '!X57</f>
        <v>532.37377420000007</v>
      </c>
      <c r="F58" s="96">
        <f>'[1]Annx-A (DA) '!V57</f>
        <v>546.01400260000003</v>
      </c>
      <c r="G58" s="97">
        <f t="shared" si="0"/>
        <v>-13.640228399999955</v>
      </c>
      <c r="H58" s="98">
        <f>'[1]DA HPSLDC'!H58</f>
        <v>50.01</v>
      </c>
      <c r="I58" s="99">
        <f>'[1]DA HPSLDC'!I58</f>
        <v>1280.77</v>
      </c>
      <c r="J58" s="99">
        <f>'[1]DA HPSLDC'!J58</f>
        <v>1224.46</v>
      </c>
      <c r="K58" s="99">
        <f>'[1]DA HPSLDC'!K58</f>
        <v>270.63</v>
      </c>
      <c r="L58" s="99">
        <f>'[1]DA HPSLDC'!L58</f>
        <v>326.94</v>
      </c>
      <c r="M58" s="99">
        <f>'[1]DA HPSLDC'!M58</f>
        <v>-56.31</v>
      </c>
      <c r="N58" s="100">
        <f t="shared" si="2"/>
        <v>-6.6494169096209921E-2</v>
      </c>
      <c r="O58" s="100">
        <f t="shared" si="2"/>
        <v>-9.8574600337494198E-2</v>
      </c>
      <c r="P58" s="100">
        <f t="shared" si="2"/>
        <v>-0.49165414767720922</v>
      </c>
      <c r="Q58" s="100">
        <f t="shared" si="2"/>
        <v>-0.40122414728709749</v>
      </c>
      <c r="R58" s="92">
        <v>94</v>
      </c>
      <c r="S58" s="92" t="s">
        <v>154</v>
      </c>
      <c r="T58" s="93">
        <f>'[1]Annx-A (DA) '!AI57</f>
        <v>1187</v>
      </c>
      <c r="U58" s="94">
        <f>'[1]Annx-A (DA) '!BC57</f>
        <v>1311.1210705999997</v>
      </c>
      <c r="V58" s="95">
        <f>'[1]Annx-A (DA) '!BD57</f>
        <v>346.7333731999999</v>
      </c>
      <c r="W58" s="96">
        <f>'[1]Annx-A (DA) '!BB57</f>
        <v>222.61230260000002</v>
      </c>
      <c r="X58" s="97">
        <f t="shared" si="1"/>
        <v>124.12107059999988</v>
      </c>
      <c r="Y58" s="98">
        <f>'[1]DA HPSLDC'!V58</f>
        <v>49.94</v>
      </c>
      <c r="Z58" s="99">
        <f>'[1]DA HPSLDC'!W58</f>
        <v>1067.48</v>
      </c>
      <c r="AA58" s="99">
        <f>'[1]DA HPSLDC'!X58</f>
        <v>847.55</v>
      </c>
      <c r="AB58" s="99">
        <f>'[1]DA HPSLDC'!Y58</f>
        <v>-209.43</v>
      </c>
      <c r="AC58" s="99">
        <f>'[1]DA HPSLDC'!Z58</f>
        <v>10.5</v>
      </c>
      <c r="AD58" s="99">
        <f>'[1]DA HPSLDC'!AA58</f>
        <v>-219.93</v>
      </c>
      <c r="AE58" s="100">
        <f t="shared" si="3"/>
        <v>-0.10069081718618364</v>
      </c>
      <c r="AF58" s="100">
        <f t="shared" si="3"/>
        <v>-0.35356846975837158</v>
      </c>
      <c r="AG58" s="100">
        <f t="shared" si="3"/>
        <v>-1.6040087750053362</v>
      </c>
      <c r="AH58" s="100">
        <f t="shared" si="3"/>
        <v>-0.95283279550426792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1368</v>
      </c>
      <c r="D59" s="94">
        <f>'[1]Annx-A (DA) '!W58</f>
        <v>1357.8397715999999</v>
      </c>
      <c r="E59" s="95">
        <f>'[1]Annx-A (DA) '!X58</f>
        <v>532.85377420000009</v>
      </c>
      <c r="F59" s="96">
        <f>'[1]Annx-A (DA) '!V58</f>
        <v>543.01400260000003</v>
      </c>
      <c r="G59" s="97">
        <f t="shared" si="0"/>
        <v>-10.160228399999937</v>
      </c>
      <c r="H59" s="98">
        <f>'[1]DA HPSLDC'!H59</f>
        <v>49.99</v>
      </c>
      <c r="I59" s="99">
        <f>'[1]DA HPSLDC'!I59</f>
        <v>1314.67</v>
      </c>
      <c r="J59" s="99">
        <f>'[1]DA HPSLDC'!J59</f>
        <v>1218.78</v>
      </c>
      <c r="K59" s="99">
        <f>'[1]DA HPSLDC'!K59</f>
        <v>270.89999999999998</v>
      </c>
      <c r="L59" s="99">
        <f>'[1]DA HPSLDC'!L59</f>
        <v>366.79</v>
      </c>
      <c r="M59" s="99">
        <f>'[1]DA HPSLDC'!M59</f>
        <v>-95.890000000000043</v>
      </c>
      <c r="N59" s="100">
        <f t="shared" si="2"/>
        <v>-3.8983918128654919E-2</v>
      </c>
      <c r="O59" s="100">
        <f t="shared" si="2"/>
        <v>-0.10241250441216637</v>
      </c>
      <c r="P59" s="100">
        <f t="shared" si="2"/>
        <v>-0.49160536508028746</v>
      </c>
      <c r="Q59" s="100">
        <f t="shared" si="2"/>
        <v>-0.32452938921689606</v>
      </c>
      <c r="R59" s="92">
        <v>95</v>
      </c>
      <c r="S59" s="92" t="s">
        <v>156</v>
      </c>
      <c r="T59" s="93">
        <f>'[1]Annx-A (DA) '!AI58</f>
        <v>1176</v>
      </c>
      <c r="U59" s="94">
        <f>'[1]Annx-A (DA) '!BC58</f>
        <v>1309.3876046</v>
      </c>
      <c r="V59" s="95">
        <f>'[1]Annx-A (DA) '!BD58</f>
        <v>344.9999072</v>
      </c>
      <c r="W59" s="96">
        <f>'[1]Annx-A (DA) '!BB58</f>
        <v>211.61230260000002</v>
      </c>
      <c r="X59" s="97">
        <f t="shared" si="1"/>
        <v>133.38760459999997</v>
      </c>
      <c r="Y59" s="98">
        <f>'[1]DA HPSLDC'!V59</f>
        <v>49.93</v>
      </c>
      <c r="Z59" s="99">
        <f>'[1]DA HPSLDC'!W59</f>
        <v>1063.45</v>
      </c>
      <c r="AA59" s="99">
        <f>'[1]DA HPSLDC'!X59</f>
        <v>836.69</v>
      </c>
      <c r="AB59" s="99">
        <f>'[1]DA HPSLDC'!Y59</f>
        <v>-220.44</v>
      </c>
      <c r="AC59" s="99">
        <f>'[1]DA HPSLDC'!Z59</f>
        <v>6.32</v>
      </c>
      <c r="AD59" s="99">
        <f>'[1]DA HPSLDC'!AA59</f>
        <v>-226.76</v>
      </c>
      <c r="AE59" s="100">
        <f t="shared" si="3"/>
        <v>-9.5705782312925133E-2</v>
      </c>
      <c r="AF59" s="100">
        <f t="shared" si="3"/>
        <v>-0.36100662854862037</v>
      </c>
      <c r="AG59" s="100">
        <f t="shared" si="3"/>
        <v>-1.6389566936092208</v>
      </c>
      <c r="AH59" s="100">
        <f t="shared" si="3"/>
        <v>-0.97013406157227844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1300</v>
      </c>
      <c r="D60" s="94">
        <f>'[1]Annx-A (DA) '!W59</f>
        <v>1328.4806916</v>
      </c>
      <c r="E60" s="95">
        <f>'[1]Annx-A (DA) '!X59</f>
        <v>503.4946942000002</v>
      </c>
      <c r="F60" s="96">
        <f>'[1]Annx-A (DA) '!V59</f>
        <v>475.01400260000003</v>
      </c>
      <c r="G60" s="97">
        <f t="shared" si="0"/>
        <v>28.480691600000171</v>
      </c>
      <c r="H60" s="98">
        <f>'[1]DA HPSLDC'!H60</f>
        <v>50.01</v>
      </c>
      <c r="I60" s="99">
        <f>'[1]DA HPSLDC'!I60</f>
        <v>1328.49</v>
      </c>
      <c r="J60" s="99">
        <f>'[1]DA HPSLDC'!J60</f>
        <v>1203.74</v>
      </c>
      <c r="K60" s="99">
        <f>'[1]DA HPSLDC'!K60</f>
        <v>270.73</v>
      </c>
      <c r="L60" s="99">
        <f>'[1]DA HPSLDC'!L60</f>
        <v>395.48</v>
      </c>
      <c r="M60" s="99">
        <f>'[1]DA HPSLDC'!M60</f>
        <v>-124.75</v>
      </c>
      <c r="N60" s="100">
        <f t="shared" si="2"/>
        <v>2.1915384615384621E-2</v>
      </c>
      <c r="O60" s="100">
        <f t="shared" si="2"/>
        <v>-9.3897256007360097E-2</v>
      </c>
      <c r="P60" s="100">
        <f t="shared" si="2"/>
        <v>-0.46229820667691174</v>
      </c>
      <c r="Q60" s="100">
        <f t="shared" si="2"/>
        <v>-0.16743506962882951</v>
      </c>
      <c r="R60" s="92">
        <v>96</v>
      </c>
      <c r="S60" s="92" t="s">
        <v>158</v>
      </c>
      <c r="T60" s="93">
        <f>'[1]Annx-A (DA) '!AI59</f>
        <v>1165</v>
      </c>
      <c r="U60" s="94">
        <f>'[1]Annx-A (DA) '!BC59</f>
        <v>1309.3876046</v>
      </c>
      <c r="V60" s="95">
        <f>'[1]Annx-A (DA) '!BD59</f>
        <v>344.9999072</v>
      </c>
      <c r="W60" s="96">
        <f>'[1]Annx-A (DA) '!BB59</f>
        <v>200.61230260000002</v>
      </c>
      <c r="X60" s="97">
        <f t="shared" si="1"/>
        <v>144.38760459999997</v>
      </c>
      <c r="Y60" s="98">
        <f>'[1]DA HPSLDC'!V60</f>
        <v>50</v>
      </c>
      <c r="Z60" s="99">
        <f>'[1]DA HPSLDC'!W60</f>
        <v>1055.67</v>
      </c>
      <c r="AA60" s="99">
        <f>'[1]DA HPSLDC'!X60</f>
        <v>829.74999999999989</v>
      </c>
      <c r="AB60" s="99">
        <f>'[1]DA HPSLDC'!Y60</f>
        <v>-226.08</v>
      </c>
      <c r="AC60" s="99">
        <f>'[1]DA HPSLDC'!Z60</f>
        <v>-0.33</v>
      </c>
      <c r="AD60" s="99">
        <f>'[1]DA HPSLDC'!AA60</f>
        <v>-225.75</v>
      </c>
      <c r="AE60" s="100">
        <f t="shared" si="3"/>
        <v>-9.3845493562231694E-2</v>
      </c>
      <c r="AF60" s="100">
        <f t="shared" si="3"/>
        <v>-0.36630681619024708</v>
      </c>
      <c r="AG60" s="100">
        <f t="shared" si="3"/>
        <v>-1.6553045240935067</v>
      </c>
      <c r="AH60" s="100">
        <f t="shared" si="3"/>
        <v>-1.0016449639215697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29503</v>
      </c>
      <c r="U61" s="94">
        <f>ROUND(SUM((D13:D60),(U13:U60))/4,0)</f>
        <v>30093</v>
      </c>
      <c r="V61" s="95">
        <f>ROUND(SUM((E13:E60),(V13:V60))/4,0)</f>
        <v>9418</v>
      </c>
      <c r="W61" s="96">
        <f>ROUND(SUM((F13:F60),(W13:W60))/4,0)</f>
        <v>8827</v>
      </c>
      <c r="X61" s="97">
        <f>ROUND(SUM((G13:G60),(X13:X60))/4,0)</f>
        <v>591</v>
      </c>
      <c r="Y61" s="112" t="s">
        <v>160</v>
      </c>
      <c r="Z61" s="94">
        <f>ROUND(SUM((I13:I60),(Z13:Z60))/4,0)</f>
        <v>28712</v>
      </c>
      <c r="AA61" s="113">
        <f>ROUND(SUM((J13:J60),(AA13:AA60))/4,0)</f>
        <v>26448</v>
      </c>
      <c r="AB61" s="96">
        <f>ROUND(SUM((K13:K60),(AB13:AB60))/4,0)</f>
        <v>1703</v>
      </c>
      <c r="AC61" s="97">
        <f>ROUND(SUM((L13:L60),(AC13:AC60))/4,0)</f>
        <v>3967</v>
      </c>
      <c r="AD61" s="97">
        <f>ROUND(SUM((M13:M60),(AD13:AD60))/4,0)</f>
        <v>-2264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1229.28125</v>
      </c>
      <c r="U62" s="93">
        <f t="shared" ref="U62:AD62" si="4">AVERAGE((D13:D60),(U13:U60))</f>
        <v>1253.8911948249995</v>
      </c>
      <c r="V62" s="93">
        <f t="shared" si="4"/>
        <v>392.41872587500012</v>
      </c>
      <c r="W62" s="93">
        <f t="shared" si="4"/>
        <v>367.80878104999994</v>
      </c>
      <c r="X62" s="93">
        <f t="shared" si="4"/>
        <v>24.609944824999975</v>
      </c>
      <c r="Y62" s="93">
        <f t="shared" si="4"/>
        <v>49.970624999999991</v>
      </c>
      <c r="Z62" s="93">
        <f t="shared" si="4"/>
        <v>1196.3429166666667</v>
      </c>
      <c r="AA62" s="93">
        <f t="shared" si="4"/>
        <v>1101.9988541666669</v>
      </c>
      <c r="AB62" s="93">
        <f t="shared" si="4"/>
        <v>70.960625000000036</v>
      </c>
      <c r="AC62" s="93">
        <f t="shared" si="4"/>
        <v>165.30322916666663</v>
      </c>
      <c r="AD62" s="93">
        <f t="shared" si="4"/>
        <v>-94.342604166666675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-2.6810832796664744E-2</v>
      </c>
      <c r="AF63" s="118">
        <f>(AA61-U61)/U61</f>
        <v>-0.1211245140065796</v>
      </c>
      <c r="AG63" s="118">
        <f>(AB61-V61)/V61</f>
        <v>-0.81917604586961135</v>
      </c>
      <c r="AH63" s="118">
        <f>(AC61-W61)/W61</f>
        <v>-0.55058343718137537</v>
      </c>
    </row>
    <row r="64" spans="1:34" ht="379.95" customHeight="1">
      <c r="A64" s="119" t="s">
        <v>163</v>
      </c>
      <c r="B64" s="120"/>
      <c r="C64" s="121">
        <f ca="1">NOW()</f>
        <v>44474.424363773149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2021-10-05T04:41:04Z</dcterms:created>
  <dcterms:modified xsi:type="dcterms:W3CDTF">2021-10-05T04:41:19Z</dcterms:modified>
</cp:coreProperties>
</file>