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AY108"/>
  <c r="AU108"/>
  <c r="AQ108"/>
  <c r="AM108"/>
  <c r="AI108"/>
  <c r="AE108"/>
  <c r="AA108"/>
  <c r="W108"/>
  <c r="S108"/>
  <c r="O108"/>
  <c r="K108"/>
  <c r="G108"/>
  <c r="C108"/>
  <c r="BS105"/>
  <c r="BB105"/>
  <c r="BB108" s="1"/>
  <c r="BA105"/>
  <c r="BA108" s="1"/>
  <c r="AZ105"/>
  <c r="AZ108" s="1"/>
  <c r="AY105"/>
  <c r="AX105"/>
  <c r="AX108" s="1"/>
  <c r="AW105"/>
  <c r="AW108" s="1"/>
  <c r="AV105"/>
  <c r="AV108" s="1"/>
  <c r="AU105"/>
  <c r="AT105"/>
  <c r="AT108" s="1"/>
  <c r="AS105"/>
  <c r="AS108" s="1"/>
  <c r="AR105"/>
  <c r="AR108" s="1"/>
  <c r="AQ105"/>
  <c r="AP105"/>
  <c r="AP108" s="1"/>
  <c r="AO105"/>
  <c r="AO108" s="1"/>
  <c r="AN105"/>
  <c r="AN108" s="1"/>
  <c r="AM105"/>
  <c r="AL105"/>
  <c r="AL108" s="1"/>
  <c r="AK105"/>
  <c r="AK108" s="1"/>
  <c r="AJ105"/>
  <c r="AJ108" s="1"/>
  <c r="AI105"/>
  <c r="AH105"/>
  <c r="AH108" s="1"/>
  <c r="AG105"/>
  <c r="AG108" s="1"/>
  <c r="AF105"/>
  <c r="AF108" s="1"/>
  <c r="AE105"/>
  <c r="AD105"/>
  <c r="AD108" s="1"/>
  <c r="AC105"/>
  <c r="AC108" s="1"/>
  <c r="AB105"/>
  <c r="AB108" s="1"/>
  <c r="AA105"/>
  <c r="Z105"/>
  <c r="Z108" s="1"/>
  <c r="Y105"/>
  <c r="Y108" s="1"/>
  <c r="X105"/>
  <c r="X108" s="1"/>
  <c r="W105"/>
  <c r="V105"/>
  <c r="V108" s="1"/>
  <c r="U105"/>
  <c r="U108" s="1"/>
  <c r="T105"/>
  <c r="T108" s="1"/>
  <c r="S105"/>
  <c r="R105"/>
  <c r="R108" s="1"/>
  <c r="Q105"/>
  <c r="Q108" s="1"/>
  <c r="P105"/>
  <c r="P108" s="1"/>
  <c r="O105"/>
  <c r="N105"/>
  <c r="N108" s="1"/>
  <c r="M105"/>
  <c r="M108" s="1"/>
  <c r="L105"/>
  <c r="L108" s="1"/>
  <c r="K105"/>
  <c r="J105"/>
  <c r="J108" s="1"/>
  <c r="I105"/>
  <c r="I108" s="1"/>
  <c r="H105"/>
  <c r="H108" s="1"/>
  <c r="G105"/>
  <c r="F105"/>
  <c r="F108" s="1"/>
  <c r="E105"/>
  <c r="E108" s="1"/>
  <c r="D105"/>
  <c r="D108" s="1"/>
  <c r="C105"/>
  <c r="B105"/>
  <c r="B108" s="1"/>
  <c r="BR104"/>
  <c r="BP104"/>
  <c r="BO104"/>
  <c r="BQ104" s="1"/>
  <c r="BM104"/>
  <c r="BL104"/>
  <c r="BK104"/>
  <c r="BJ104"/>
  <c r="BN104" s="1"/>
  <c r="BT104" s="1"/>
  <c r="BE104"/>
  <c r="BC104"/>
  <c r="BR103"/>
  <c r="BP103"/>
  <c r="BO103"/>
  <c r="BQ103" s="1"/>
  <c r="BM103"/>
  <c r="BL103"/>
  <c r="BK103"/>
  <c r="BJ103"/>
  <c r="BN103" s="1"/>
  <c r="BT103" s="1"/>
  <c r="BE103"/>
  <c r="BC103"/>
  <c r="BR102"/>
  <c r="BH102" s="1"/>
  <c r="BP102"/>
  <c r="BO102"/>
  <c r="BQ102" s="1"/>
  <c r="BM102"/>
  <c r="BL102"/>
  <c r="BK102"/>
  <c r="BJ102"/>
  <c r="BN102" s="1"/>
  <c r="BE102"/>
  <c r="BC102"/>
  <c r="BR101"/>
  <c r="BH101" s="1"/>
  <c r="BP101"/>
  <c r="BO101"/>
  <c r="BQ101" s="1"/>
  <c r="BM101"/>
  <c r="BL101"/>
  <c r="BK101"/>
  <c r="BJ101"/>
  <c r="BN101" s="1"/>
  <c r="BT101" s="1"/>
  <c r="BE101"/>
  <c r="BC101"/>
  <c r="BR100"/>
  <c r="BH100" s="1"/>
  <c r="BP100"/>
  <c r="BO100"/>
  <c r="BQ100" s="1"/>
  <c r="BM100"/>
  <c r="BL100"/>
  <c r="BK100"/>
  <c r="BJ100"/>
  <c r="BN100" s="1"/>
  <c r="BT100" s="1"/>
  <c r="BE100"/>
  <c r="BC100"/>
  <c r="BR99"/>
  <c r="BH99" s="1"/>
  <c r="BP99"/>
  <c r="BO99"/>
  <c r="BQ99" s="1"/>
  <c r="BM99"/>
  <c r="BL99"/>
  <c r="BK99"/>
  <c r="BJ99"/>
  <c r="BN99" s="1"/>
  <c r="BT99" s="1"/>
  <c r="BE99"/>
  <c r="BC99"/>
  <c r="BR98"/>
  <c r="BH98" s="1"/>
  <c r="BP98"/>
  <c r="BO98"/>
  <c r="BQ98" s="1"/>
  <c r="BM98"/>
  <c r="BL98"/>
  <c r="BK98"/>
  <c r="BJ98"/>
  <c r="BN98" s="1"/>
  <c r="BT98" s="1"/>
  <c r="BE98"/>
  <c r="BC98"/>
  <c r="BR97"/>
  <c r="BH97" s="1"/>
  <c r="BP97"/>
  <c r="BO97"/>
  <c r="BQ97" s="1"/>
  <c r="BM97"/>
  <c r="BL97"/>
  <c r="BK97"/>
  <c r="BJ97"/>
  <c r="BN97" s="1"/>
  <c r="BT97" s="1"/>
  <c r="BE97"/>
  <c r="BC97"/>
  <c r="BR96"/>
  <c r="BH96" s="1"/>
  <c r="BP96"/>
  <c r="BO96"/>
  <c r="BQ96" s="1"/>
  <c r="BM96"/>
  <c r="BL96"/>
  <c r="BK96"/>
  <c r="BJ96"/>
  <c r="BN96" s="1"/>
  <c r="BE96"/>
  <c r="BC96"/>
  <c r="BR95"/>
  <c r="BH95" s="1"/>
  <c r="BP95"/>
  <c r="BO95"/>
  <c r="BQ95" s="1"/>
  <c r="BM95"/>
  <c r="BL95"/>
  <c r="BK95"/>
  <c r="BJ95"/>
  <c r="BN95" s="1"/>
  <c r="BT95" s="1"/>
  <c r="BE95"/>
  <c r="BC95"/>
  <c r="BR94"/>
  <c r="BH94" s="1"/>
  <c r="BP94"/>
  <c r="BO94"/>
  <c r="BQ94" s="1"/>
  <c r="BM94"/>
  <c r="BL94"/>
  <c r="BK94"/>
  <c r="BJ94"/>
  <c r="BN94" s="1"/>
  <c r="BE94"/>
  <c r="BC94"/>
  <c r="BR93"/>
  <c r="BH93" s="1"/>
  <c r="BP93"/>
  <c r="BO93"/>
  <c r="BQ93" s="1"/>
  <c r="BM93"/>
  <c r="BL93"/>
  <c r="BK93"/>
  <c r="BJ93"/>
  <c r="BN93" s="1"/>
  <c r="BE93"/>
  <c r="BC93"/>
  <c r="BR92"/>
  <c r="BH92" s="1"/>
  <c r="BP92"/>
  <c r="BO92"/>
  <c r="BQ92" s="1"/>
  <c r="BM92"/>
  <c r="BL92"/>
  <c r="BK92"/>
  <c r="BJ92"/>
  <c r="BN92" s="1"/>
  <c r="BT92" s="1"/>
  <c r="BE92"/>
  <c r="BC92"/>
  <c r="BR91"/>
  <c r="BH91" s="1"/>
  <c r="BP91"/>
  <c r="BO91"/>
  <c r="BQ91" s="1"/>
  <c r="BM91"/>
  <c r="BL91"/>
  <c r="BK91"/>
  <c r="BJ91"/>
  <c r="BN91" s="1"/>
  <c r="BT91" s="1"/>
  <c r="BE91"/>
  <c r="BC91"/>
  <c r="BR90"/>
  <c r="BH90" s="1"/>
  <c r="BP90"/>
  <c r="BO90"/>
  <c r="BQ90" s="1"/>
  <c r="BM90"/>
  <c r="BL90"/>
  <c r="BK90"/>
  <c r="BJ90"/>
  <c r="BN90" s="1"/>
  <c r="BT90" s="1"/>
  <c r="BE90"/>
  <c r="BC90"/>
  <c r="BR89"/>
  <c r="BH89" s="1"/>
  <c r="BP89"/>
  <c r="BO89"/>
  <c r="BQ89" s="1"/>
  <c r="BM89"/>
  <c r="BL89"/>
  <c r="BK89"/>
  <c r="BJ89"/>
  <c r="BN89" s="1"/>
  <c r="BT89" s="1"/>
  <c r="BE89"/>
  <c r="BC89"/>
  <c r="BR88"/>
  <c r="BH88" s="1"/>
  <c r="BP88"/>
  <c r="BO88"/>
  <c r="BQ88" s="1"/>
  <c r="BM88"/>
  <c r="BL88"/>
  <c r="BK88"/>
  <c r="BJ88"/>
  <c r="BN88" s="1"/>
  <c r="BE88"/>
  <c r="BC88"/>
  <c r="BR87"/>
  <c r="BH87" s="1"/>
  <c r="BP87"/>
  <c r="BO87"/>
  <c r="BQ87" s="1"/>
  <c r="BM87"/>
  <c r="BL87"/>
  <c r="BK87"/>
  <c r="BJ87"/>
  <c r="BN87" s="1"/>
  <c r="BT87" s="1"/>
  <c r="BE87"/>
  <c r="BC87"/>
  <c r="BR86"/>
  <c r="BH86" s="1"/>
  <c r="BP86"/>
  <c r="BO86"/>
  <c r="BQ86" s="1"/>
  <c r="BM86"/>
  <c r="BL86"/>
  <c r="BK86"/>
  <c r="BJ86"/>
  <c r="BN86" s="1"/>
  <c r="BE86"/>
  <c r="BC86"/>
  <c r="BR85"/>
  <c r="BH85" s="1"/>
  <c r="BP85"/>
  <c r="BO85"/>
  <c r="BQ85" s="1"/>
  <c r="BM85"/>
  <c r="BL85"/>
  <c r="BK85"/>
  <c r="BJ85"/>
  <c r="BN85" s="1"/>
  <c r="BT85" s="1"/>
  <c r="BE85"/>
  <c r="BC85"/>
  <c r="BR84"/>
  <c r="BH84" s="1"/>
  <c r="BP84"/>
  <c r="BO84"/>
  <c r="BQ84" s="1"/>
  <c r="BM84"/>
  <c r="BL84"/>
  <c r="BK84"/>
  <c r="BJ84"/>
  <c r="BN84" s="1"/>
  <c r="BT84" s="1"/>
  <c r="BE84"/>
  <c r="BC84"/>
  <c r="BR83"/>
  <c r="BH83" s="1"/>
  <c r="BP83"/>
  <c r="BO83"/>
  <c r="BQ83" s="1"/>
  <c r="BM83"/>
  <c r="BL83"/>
  <c r="BK83"/>
  <c r="BJ83"/>
  <c r="BN83" s="1"/>
  <c r="BT83" s="1"/>
  <c r="BE83"/>
  <c r="BC83"/>
  <c r="BR82"/>
  <c r="BH82" s="1"/>
  <c r="BP82"/>
  <c r="BO82"/>
  <c r="BQ82" s="1"/>
  <c r="BM82"/>
  <c r="BL82"/>
  <c r="BK82"/>
  <c r="BJ82"/>
  <c r="BN82" s="1"/>
  <c r="BT82" s="1"/>
  <c r="BE82"/>
  <c r="BC82"/>
  <c r="BR81"/>
  <c r="BH81" s="1"/>
  <c r="BP81"/>
  <c r="BO81"/>
  <c r="BQ81" s="1"/>
  <c r="BM81"/>
  <c r="BL81"/>
  <c r="BK81"/>
  <c r="BJ81"/>
  <c r="BN81" s="1"/>
  <c r="BT81" s="1"/>
  <c r="BE81"/>
  <c r="BC81"/>
  <c r="BR80"/>
  <c r="BH80" s="1"/>
  <c r="BP80"/>
  <c r="BO80"/>
  <c r="BQ80" s="1"/>
  <c r="BM80"/>
  <c r="BL80"/>
  <c r="BK80"/>
  <c r="BJ80"/>
  <c r="BN80" s="1"/>
  <c r="BE80"/>
  <c r="BC80"/>
  <c r="BR79"/>
  <c r="BH79" s="1"/>
  <c r="BP79"/>
  <c r="BO79"/>
  <c r="BQ79" s="1"/>
  <c r="BM79"/>
  <c r="BL79"/>
  <c r="BK79"/>
  <c r="BJ79"/>
  <c r="BN79" s="1"/>
  <c r="BE79"/>
  <c r="BC79"/>
  <c r="BR78"/>
  <c r="BH78" s="1"/>
  <c r="BP78"/>
  <c r="BO78"/>
  <c r="BQ78" s="1"/>
  <c r="BM78"/>
  <c r="BL78"/>
  <c r="BK78"/>
  <c r="BJ78"/>
  <c r="BN78" s="1"/>
  <c r="BE78"/>
  <c r="BC78"/>
  <c r="BR77"/>
  <c r="BH77" s="1"/>
  <c r="BP77"/>
  <c r="BO77"/>
  <c r="BQ77" s="1"/>
  <c r="BM77"/>
  <c r="BL77"/>
  <c r="BK77"/>
  <c r="BJ77"/>
  <c r="BN77" s="1"/>
  <c r="BT77" s="1"/>
  <c r="BE77"/>
  <c r="BC77"/>
  <c r="BR76"/>
  <c r="BH76" s="1"/>
  <c r="BP76"/>
  <c r="BO76"/>
  <c r="BQ76" s="1"/>
  <c r="BM76"/>
  <c r="BL76"/>
  <c r="BK76"/>
  <c r="BJ76"/>
  <c r="BN76" s="1"/>
  <c r="BT76" s="1"/>
  <c r="BE76"/>
  <c r="BC76"/>
  <c r="BR75"/>
  <c r="BH75" s="1"/>
  <c r="BP75"/>
  <c r="BO75"/>
  <c r="BM75"/>
  <c r="BL75"/>
  <c r="BK75"/>
  <c r="BJ75"/>
  <c r="BN75" s="1"/>
  <c r="BE75"/>
  <c r="BC75"/>
  <c r="BR74"/>
  <c r="BH74" s="1"/>
  <c r="BP74"/>
  <c r="BO74"/>
  <c r="BQ74" s="1"/>
  <c r="BM74"/>
  <c r="BL74"/>
  <c r="BK74"/>
  <c r="BJ74"/>
  <c r="BN74" s="1"/>
  <c r="BT74" s="1"/>
  <c r="BE74"/>
  <c r="BC74"/>
  <c r="BR73"/>
  <c r="BH73" s="1"/>
  <c r="BP73"/>
  <c r="BO73"/>
  <c r="BQ73" s="1"/>
  <c r="BM73"/>
  <c r="BL73"/>
  <c r="BK73"/>
  <c r="BJ73"/>
  <c r="BN73" s="1"/>
  <c r="BT73" s="1"/>
  <c r="BE73"/>
  <c r="BC73"/>
  <c r="BR72"/>
  <c r="BH72" s="1"/>
  <c r="BP72"/>
  <c r="BO72"/>
  <c r="BM72"/>
  <c r="BL72"/>
  <c r="BK72"/>
  <c r="BJ72"/>
  <c r="BN72" s="1"/>
  <c r="BE72"/>
  <c r="BC72"/>
  <c r="BR71"/>
  <c r="BH71" s="1"/>
  <c r="BP71"/>
  <c r="BO71"/>
  <c r="BM71"/>
  <c r="BL71"/>
  <c r="BK71"/>
  <c r="BJ71"/>
  <c r="BN71" s="1"/>
  <c r="BE71"/>
  <c r="BC71"/>
  <c r="BR70"/>
  <c r="BH70" s="1"/>
  <c r="BP70"/>
  <c r="BO70"/>
  <c r="BM70"/>
  <c r="BL70"/>
  <c r="BK70"/>
  <c r="BJ70"/>
  <c r="BN70" s="1"/>
  <c r="BE70"/>
  <c r="BC70"/>
  <c r="BR69"/>
  <c r="BH69" s="1"/>
  <c r="BP69"/>
  <c r="BO69"/>
  <c r="BM69"/>
  <c r="BL69"/>
  <c r="BK69"/>
  <c r="BJ69"/>
  <c r="BN69" s="1"/>
  <c r="BE69"/>
  <c r="BC69"/>
  <c r="BR68"/>
  <c r="BH68" s="1"/>
  <c r="BP68"/>
  <c r="BO68"/>
  <c r="BM68"/>
  <c r="BL68"/>
  <c r="BK68"/>
  <c r="BJ68"/>
  <c r="BN68" s="1"/>
  <c r="BE68"/>
  <c r="BC68"/>
  <c r="BR67"/>
  <c r="BH67" s="1"/>
  <c r="BP67"/>
  <c r="BO67"/>
  <c r="BM67"/>
  <c r="BL67"/>
  <c r="BK67"/>
  <c r="BJ67"/>
  <c r="BN67" s="1"/>
  <c r="BE67"/>
  <c r="BC67"/>
  <c r="BR66"/>
  <c r="BH66" s="1"/>
  <c r="BP66"/>
  <c r="BO66"/>
  <c r="BM66"/>
  <c r="BL66"/>
  <c r="BK66"/>
  <c r="BJ66"/>
  <c r="BN66" s="1"/>
  <c r="BE66"/>
  <c r="BC66"/>
  <c r="BR65"/>
  <c r="BH65" s="1"/>
  <c r="BP65"/>
  <c r="BO65"/>
  <c r="BM65"/>
  <c r="BL65"/>
  <c r="BK65"/>
  <c r="BJ65"/>
  <c r="BN65" s="1"/>
  <c r="BE65"/>
  <c r="BC65"/>
  <c r="BR64"/>
  <c r="BH64" s="1"/>
  <c r="BP64"/>
  <c r="BO64"/>
  <c r="BM64"/>
  <c r="BL64"/>
  <c r="BK64"/>
  <c r="BJ64"/>
  <c r="BN64" s="1"/>
  <c r="BE64"/>
  <c r="BC64"/>
  <c r="BR63"/>
  <c r="BH63" s="1"/>
  <c r="BP63"/>
  <c r="BO63"/>
  <c r="BM63"/>
  <c r="BL63"/>
  <c r="BK63"/>
  <c r="BJ63"/>
  <c r="BN63" s="1"/>
  <c r="BE63"/>
  <c r="BC63"/>
  <c r="BR62"/>
  <c r="BH62" s="1"/>
  <c r="BP62"/>
  <c r="BO62"/>
  <c r="BM62"/>
  <c r="BL62"/>
  <c r="BK62"/>
  <c r="BJ62"/>
  <c r="BN62" s="1"/>
  <c r="BE62"/>
  <c r="BC62"/>
  <c r="BR61"/>
  <c r="BH61" s="1"/>
  <c r="BP61"/>
  <c r="BO61"/>
  <c r="BM61"/>
  <c r="BL61"/>
  <c r="BK61"/>
  <c r="BJ61"/>
  <c r="BN61" s="1"/>
  <c r="BE61"/>
  <c r="BC61"/>
  <c r="BR60"/>
  <c r="BH60" s="1"/>
  <c r="BP60"/>
  <c r="BO60"/>
  <c r="BM60"/>
  <c r="BL60"/>
  <c r="BK60"/>
  <c r="BJ60"/>
  <c r="BN60" s="1"/>
  <c r="BE60"/>
  <c r="BC60"/>
  <c r="BR59"/>
  <c r="BH59" s="1"/>
  <c r="BP59"/>
  <c r="BO59"/>
  <c r="BM59"/>
  <c r="BL59"/>
  <c r="BK59"/>
  <c r="BJ59"/>
  <c r="BN59" s="1"/>
  <c r="BE59"/>
  <c r="BC59"/>
  <c r="BR58"/>
  <c r="BH58" s="1"/>
  <c r="BP58"/>
  <c r="BO58"/>
  <c r="BM58"/>
  <c r="BL58"/>
  <c r="BK58"/>
  <c r="BJ58"/>
  <c r="BN58" s="1"/>
  <c r="BE58"/>
  <c r="BC58"/>
  <c r="BR57"/>
  <c r="BH57" s="1"/>
  <c r="BP57"/>
  <c r="BO57"/>
  <c r="BM57"/>
  <c r="BL57"/>
  <c r="BK57"/>
  <c r="BJ57"/>
  <c r="BN57" s="1"/>
  <c r="BE57"/>
  <c r="BC57"/>
  <c r="BR56"/>
  <c r="BH56" s="1"/>
  <c r="BP56"/>
  <c r="BO56"/>
  <c r="BM56"/>
  <c r="BL56"/>
  <c r="BK56"/>
  <c r="BJ56"/>
  <c r="BN56" s="1"/>
  <c r="BE56"/>
  <c r="BC56"/>
  <c r="BR55"/>
  <c r="BH55" s="1"/>
  <c r="BP55"/>
  <c r="BO55"/>
  <c r="BM55"/>
  <c r="BL55"/>
  <c r="BK55"/>
  <c r="BJ55"/>
  <c r="BN55" s="1"/>
  <c r="BE55"/>
  <c r="BC55"/>
  <c r="BR54"/>
  <c r="BH54" s="1"/>
  <c r="BP54"/>
  <c r="BO54"/>
  <c r="BM54"/>
  <c r="BL54"/>
  <c r="BK54"/>
  <c r="BJ54"/>
  <c r="BN54" s="1"/>
  <c r="BE54"/>
  <c r="BC54"/>
  <c r="BR53"/>
  <c r="BH53" s="1"/>
  <c r="BP53"/>
  <c r="BO53"/>
  <c r="BM53"/>
  <c r="BL53"/>
  <c r="BK53"/>
  <c r="BJ53"/>
  <c r="BN53" s="1"/>
  <c r="BE53"/>
  <c r="BC53"/>
  <c r="BR52"/>
  <c r="BH52" s="1"/>
  <c r="BP52"/>
  <c r="BO52"/>
  <c r="BM52"/>
  <c r="BL52"/>
  <c r="BK52"/>
  <c r="BJ52"/>
  <c r="BN52" s="1"/>
  <c r="BE52"/>
  <c r="BC52"/>
  <c r="BR51"/>
  <c r="BH51" s="1"/>
  <c r="BP51"/>
  <c r="BO51"/>
  <c r="BM51"/>
  <c r="BL51"/>
  <c r="BK51"/>
  <c r="BJ51"/>
  <c r="BN51" s="1"/>
  <c r="BE51"/>
  <c r="BC51"/>
  <c r="BR50"/>
  <c r="BH50" s="1"/>
  <c r="BP50"/>
  <c r="BO50"/>
  <c r="BM50"/>
  <c r="BL50"/>
  <c r="BK50"/>
  <c r="BJ50"/>
  <c r="BN50" s="1"/>
  <c r="BE50"/>
  <c r="BC50"/>
  <c r="BR49"/>
  <c r="BH49" s="1"/>
  <c r="BP49"/>
  <c r="BO49"/>
  <c r="BM49"/>
  <c r="BL49"/>
  <c r="BK49"/>
  <c r="BJ49"/>
  <c r="BN49" s="1"/>
  <c r="BE49"/>
  <c r="BC49"/>
  <c r="BR48"/>
  <c r="BH48" s="1"/>
  <c r="BP48"/>
  <c r="BO48"/>
  <c r="BM48"/>
  <c r="BL48"/>
  <c r="BK48"/>
  <c r="BJ48"/>
  <c r="BN48" s="1"/>
  <c r="BE48"/>
  <c r="BC48"/>
  <c r="BR47"/>
  <c r="BH47" s="1"/>
  <c r="BP47"/>
  <c r="BO47"/>
  <c r="BM47"/>
  <c r="BL47"/>
  <c r="BK47"/>
  <c r="BJ47"/>
  <c r="BN47" s="1"/>
  <c r="BE47"/>
  <c r="BC47"/>
  <c r="BR46"/>
  <c r="BH46" s="1"/>
  <c r="BP46"/>
  <c r="BO46"/>
  <c r="BM46"/>
  <c r="BL46"/>
  <c r="BK46"/>
  <c r="BJ46"/>
  <c r="BN46" s="1"/>
  <c r="BE46"/>
  <c r="BC46"/>
  <c r="BR45"/>
  <c r="BH45" s="1"/>
  <c r="BP45"/>
  <c r="BO45"/>
  <c r="BM45"/>
  <c r="BL45"/>
  <c r="BK45"/>
  <c r="BJ45"/>
  <c r="BN45" s="1"/>
  <c r="BE45"/>
  <c r="BC45"/>
  <c r="BR44"/>
  <c r="BH44" s="1"/>
  <c r="BP44"/>
  <c r="BO44"/>
  <c r="BM44"/>
  <c r="BL44"/>
  <c r="BK44"/>
  <c r="BJ44"/>
  <c r="BN44" s="1"/>
  <c r="BE44"/>
  <c r="BC44"/>
  <c r="BR43"/>
  <c r="BH43" s="1"/>
  <c r="BP43"/>
  <c r="BO43"/>
  <c r="BM43"/>
  <c r="BL43"/>
  <c r="BK43"/>
  <c r="BJ43"/>
  <c r="BN43" s="1"/>
  <c r="BE43"/>
  <c r="BC43"/>
  <c r="BR42"/>
  <c r="BH42" s="1"/>
  <c r="BP42"/>
  <c r="BO42"/>
  <c r="BM42"/>
  <c r="BL42"/>
  <c r="BK42"/>
  <c r="BJ42"/>
  <c r="BN42" s="1"/>
  <c r="BE42"/>
  <c r="BC42"/>
  <c r="BR41"/>
  <c r="BH41" s="1"/>
  <c r="BP41"/>
  <c r="BO41"/>
  <c r="BM41"/>
  <c r="BL41"/>
  <c r="BK41"/>
  <c r="BJ41"/>
  <c r="BN41" s="1"/>
  <c r="BE41"/>
  <c r="BC41"/>
  <c r="BR40"/>
  <c r="BH40" s="1"/>
  <c r="BP40"/>
  <c r="BO40"/>
  <c r="BM40"/>
  <c r="BL40"/>
  <c r="BK40"/>
  <c r="BJ40"/>
  <c r="BN40" s="1"/>
  <c r="BE40"/>
  <c r="BC40"/>
  <c r="BR39"/>
  <c r="BH39" s="1"/>
  <c r="BP39"/>
  <c r="BO39"/>
  <c r="BM39"/>
  <c r="BL39"/>
  <c r="BK39"/>
  <c r="BJ39"/>
  <c r="BN39" s="1"/>
  <c r="BE39"/>
  <c r="BC39"/>
  <c r="BR38"/>
  <c r="BH38" s="1"/>
  <c r="BP38"/>
  <c r="BO38"/>
  <c r="BM38"/>
  <c r="BL38"/>
  <c r="BK38"/>
  <c r="BJ38"/>
  <c r="BN38" s="1"/>
  <c r="BE38"/>
  <c r="BC38"/>
  <c r="BR37"/>
  <c r="BH37" s="1"/>
  <c r="BP37"/>
  <c r="BO37"/>
  <c r="BM37"/>
  <c r="BL37"/>
  <c r="BK37"/>
  <c r="BJ37"/>
  <c r="BN37" s="1"/>
  <c r="BE37"/>
  <c r="BC37"/>
  <c r="BR36"/>
  <c r="BH36" s="1"/>
  <c r="BP36"/>
  <c r="BO36"/>
  <c r="BM36"/>
  <c r="BL36"/>
  <c r="BK36"/>
  <c r="BJ36"/>
  <c r="BN36" s="1"/>
  <c r="BE36"/>
  <c r="BC36"/>
  <c r="BR35"/>
  <c r="BH35" s="1"/>
  <c r="BP35"/>
  <c r="BO35"/>
  <c r="BM35"/>
  <c r="BL35"/>
  <c r="BK35"/>
  <c r="BJ35"/>
  <c r="BN35" s="1"/>
  <c r="BE35"/>
  <c r="BC35"/>
  <c r="BR34"/>
  <c r="BH34" s="1"/>
  <c r="BP34"/>
  <c r="BO34"/>
  <c r="BM34"/>
  <c r="BL34"/>
  <c r="BK34"/>
  <c r="BJ34"/>
  <c r="BN34" s="1"/>
  <c r="BE34"/>
  <c r="BC34"/>
  <c r="BR33"/>
  <c r="BH33" s="1"/>
  <c r="BP33"/>
  <c r="BO33"/>
  <c r="BM33"/>
  <c r="BL33"/>
  <c r="BK33"/>
  <c r="BJ33"/>
  <c r="BN33" s="1"/>
  <c r="BE33"/>
  <c r="BC33"/>
  <c r="BR32"/>
  <c r="BH32" s="1"/>
  <c r="BP32"/>
  <c r="BO32"/>
  <c r="BM32"/>
  <c r="BL32"/>
  <c r="BK32"/>
  <c r="BJ32"/>
  <c r="BN32" s="1"/>
  <c r="BE32"/>
  <c r="BC32"/>
  <c r="BR31"/>
  <c r="BH31" s="1"/>
  <c r="BP31"/>
  <c r="BO31"/>
  <c r="BM31"/>
  <c r="BL31"/>
  <c r="BK31"/>
  <c r="BJ31"/>
  <c r="BN31" s="1"/>
  <c r="BE31"/>
  <c r="BC31"/>
  <c r="BR30"/>
  <c r="BH30" s="1"/>
  <c r="BP30"/>
  <c r="BO30"/>
  <c r="BM30"/>
  <c r="BL30"/>
  <c r="BK30"/>
  <c r="BJ30"/>
  <c r="BN30" s="1"/>
  <c r="BE30"/>
  <c r="BC30"/>
  <c r="BR29"/>
  <c r="BH29" s="1"/>
  <c r="BP29"/>
  <c r="BO29"/>
  <c r="BM29"/>
  <c r="BL29"/>
  <c r="BK29"/>
  <c r="BJ29"/>
  <c r="BN29" s="1"/>
  <c r="BE29"/>
  <c r="BC29"/>
  <c r="BR28"/>
  <c r="BH28" s="1"/>
  <c r="BP28"/>
  <c r="BO28"/>
  <c r="BM28"/>
  <c r="BL28"/>
  <c r="BK28"/>
  <c r="BJ28"/>
  <c r="BN28" s="1"/>
  <c r="BE28"/>
  <c r="BC28"/>
  <c r="BR27"/>
  <c r="BH27" s="1"/>
  <c r="BP27"/>
  <c r="BO27"/>
  <c r="BM27"/>
  <c r="BL27"/>
  <c r="BK27"/>
  <c r="BJ27"/>
  <c r="BN27" s="1"/>
  <c r="BE27"/>
  <c r="BC27"/>
  <c r="BR26"/>
  <c r="BH26" s="1"/>
  <c r="BP26"/>
  <c r="BO26"/>
  <c r="BM26"/>
  <c r="BL26"/>
  <c r="BK26"/>
  <c r="BJ26"/>
  <c r="BN26" s="1"/>
  <c r="BE26"/>
  <c r="BC26"/>
  <c r="BR25"/>
  <c r="BH25" s="1"/>
  <c r="BP25"/>
  <c r="BO25"/>
  <c r="BM25"/>
  <c r="BL25"/>
  <c r="BK25"/>
  <c r="BJ25"/>
  <c r="BN25" s="1"/>
  <c r="BE25"/>
  <c r="BC25"/>
  <c r="BR24"/>
  <c r="BH24" s="1"/>
  <c r="BP24"/>
  <c r="BO24"/>
  <c r="BM24"/>
  <c r="BL24"/>
  <c r="BK24"/>
  <c r="BJ24"/>
  <c r="BN24" s="1"/>
  <c r="BE24"/>
  <c r="BC24"/>
  <c r="BR23"/>
  <c r="BH23" s="1"/>
  <c r="BP23"/>
  <c r="BO23"/>
  <c r="BM23"/>
  <c r="BL23"/>
  <c r="BK23"/>
  <c r="BJ23"/>
  <c r="BN23" s="1"/>
  <c r="BE23"/>
  <c r="BC23"/>
  <c r="BR22"/>
  <c r="BH22" s="1"/>
  <c r="BP22"/>
  <c r="BO22"/>
  <c r="BM22"/>
  <c r="BL22"/>
  <c r="BK22"/>
  <c r="BJ22"/>
  <c r="BN22" s="1"/>
  <c r="BE22"/>
  <c r="BC22"/>
  <c r="BR21"/>
  <c r="BH21" s="1"/>
  <c r="BP21"/>
  <c r="BO21"/>
  <c r="BM21"/>
  <c r="BL21"/>
  <c r="BK21"/>
  <c r="BJ21"/>
  <c r="BN21" s="1"/>
  <c r="BE21"/>
  <c r="BC21"/>
  <c r="BR20"/>
  <c r="BH20" s="1"/>
  <c r="BP20"/>
  <c r="BO20"/>
  <c r="BM20"/>
  <c r="BL20"/>
  <c r="BK20"/>
  <c r="BJ20"/>
  <c r="BN20" s="1"/>
  <c r="BE20"/>
  <c r="BC20"/>
  <c r="BR19"/>
  <c r="BH19" s="1"/>
  <c r="BP19"/>
  <c r="BO19"/>
  <c r="BM19"/>
  <c r="BL19"/>
  <c r="BK19"/>
  <c r="BJ19"/>
  <c r="BN19" s="1"/>
  <c r="BE19"/>
  <c r="BC19"/>
  <c r="BR18"/>
  <c r="BH18" s="1"/>
  <c r="BP18"/>
  <c r="BO18"/>
  <c r="BM18"/>
  <c r="BL18"/>
  <c r="BK18"/>
  <c r="BJ18"/>
  <c r="BN18" s="1"/>
  <c r="BE18"/>
  <c r="BC18"/>
  <c r="BR17"/>
  <c r="BH17" s="1"/>
  <c r="BP17"/>
  <c r="BO17"/>
  <c r="BM17"/>
  <c r="BL17"/>
  <c r="BK17"/>
  <c r="BJ17"/>
  <c r="BE17"/>
  <c r="BC17"/>
  <c r="BR16"/>
  <c r="BH16" s="1"/>
  <c r="BP16"/>
  <c r="BO16"/>
  <c r="BM16"/>
  <c r="BL16"/>
  <c r="BK16"/>
  <c r="BJ16"/>
  <c r="BE16"/>
  <c r="BC16"/>
  <c r="BR15"/>
  <c r="BH15" s="1"/>
  <c r="BP15"/>
  <c r="BO15"/>
  <c r="BM15"/>
  <c r="BL15"/>
  <c r="BK15"/>
  <c r="BJ15"/>
  <c r="BE15"/>
  <c r="BC15"/>
  <c r="BR14"/>
  <c r="BH14" s="1"/>
  <c r="BP14"/>
  <c r="BO14"/>
  <c r="BM14"/>
  <c r="BL14"/>
  <c r="BK14"/>
  <c r="BJ14"/>
  <c r="BN14" s="1"/>
  <c r="BE14"/>
  <c r="BC14"/>
  <c r="BR13"/>
  <c r="BH13" s="1"/>
  <c r="BP13"/>
  <c r="BO13"/>
  <c r="BM13"/>
  <c r="BL13"/>
  <c r="BK13"/>
  <c r="BJ13"/>
  <c r="BN13" s="1"/>
  <c r="BE13"/>
  <c r="BC13"/>
  <c r="BR12"/>
  <c r="BH12" s="1"/>
  <c r="BP12"/>
  <c r="BO12"/>
  <c r="BM12"/>
  <c r="BL12"/>
  <c r="BK12"/>
  <c r="BJ12"/>
  <c r="BN12" s="1"/>
  <c r="BE12"/>
  <c r="BC12"/>
  <c r="BR11"/>
  <c r="BH11" s="1"/>
  <c r="BP11"/>
  <c r="BO11"/>
  <c r="BM11"/>
  <c r="BL11"/>
  <c r="BK11"/>
  <c r="BJ11"/>
  <c r="BE11"/>
  <c r="BC11"/>
  <c r="BR10"/>
  <c r="BH10" s="1"/>
  <c r="BP10"/>
  <c r="BO10"/>
  <c r="BM10"/>
  <c r="BL10"/>
  <c r="BK10"/>
  <c r="BJ10"/>
  <c r="BN10" s="1"/>
  <c r="BE10"/>
  <c r="BC10"/>
  <c r="BR9"/>
  <c r="BR105" s="1"/>
  <c r="BP9"/>
  <c r="BP105" s="1"/>
  <c r="BO9"/>
  <c r="BO105" s="1"/>
  <c r="BM9"/>
  <c r="BM105" s="1"/>
  <c r="BL9"/>
  <c r="BL105" s="1"/>
  <c r="BK9"/>
  <c r="BK105" s="1"/>
  <c r="BJ9"/>
  <c r="BN9" s="1"/>
  <c r="BE9"/>
  <c r="BE105" s="1"/>
  <c r="BC9"/>
  <c r="BC105" s="1"/>
  <c r="BC109" s="1"/>
  <c r="BD4"/>
  <c r="AE4"/>
  <c r="BG3"/>
  <c r="BF3"/>
  <c r="BE3"/>
  <c r="BD3"/>
  <c r="BE4" s="1"/>
  <c r="BG25" l="1"/>
  <c r="BT12"/>
  <c r="BG24"/>
  <c r="BG40"/>
  <c r="BG15"/>
  <c r="BG23"/>
  <c r="BG31"/>
  <c r="BT43"/>
  <c r="BG47"/>
  <c r="BG55"/>
  <c r="BG63"/>
  <c r="BE5"/>
  <c r="BG14"/>
  <c r="BG22"/>
  <c r="BG30"/>
  <c r="BG38"/>
  <c r="BG46"/>
  <c r="BG54"/>
  <c r="BG62"/>
  <c r="BG70"/>
  <c r="BG29"/>
  <c r="BG37"/>
  <c r="BG45"/>
  <c r="BG53"/>
  <c r="BG61"/>
  <c r="BG69"/>
  <c r="BG44"/>
  <c r="BT48"/>
  <c r="BG52"/>
  <c r="BG60"/>
  <c r="BG68"/>
  <c r="BT72"/>
  <c r="BT80"/>
  <c r="BT88"/>
  <c r="BT96"/>
  <c r="BN105"/>
  <c r="BG13"/>
  <c r="BG21"/>
  <c r="BG20"/>
  <c r="BG28"/>
  <c r="BG36"/>
  <c r="BT40"/>
  <c r="BG19"/>
  <c r="BT31"/>
  <c r="BG12"/>
  <c r="BT24"/>
  <c r="BG11"/>
  <c r="BG27"/>
  <c r="BG35"/>
  <c r="BT39"/>
  <c r="BG43"/>
  <c r="BG51"/>
  <c r="BT55"/>
  <c r="BG59"/>
  <c r="BG67"/>
  <c r="BG75"/>
  <c r="BT79"/>
  <c r="BC108"/>
  <c r="BG10"/>
  <c r="BG18"/>
  <c r="BG26"/>
  <c r="BG34"/>
  <c r="BG42"/>
  <c r="BG50"/>
  <c r="BG58"/>
  <c r="BG66"/>
  <c r="BT78"/>
  <c r="BT86"/>
  <c r="BT94"/>
  <c r="BT102"/>
  <c r="BG17"/>
  <c r="BG33"/>
  <c r="BG41"/>
  <c r="BG49"/>
  <c r="BG57"/>
  <c r="BG65"/>
  <c r="BT93"/>
  <c r="BT20"/>
  <c r="BT52"/>
  <c r="BT60"/>
  <c r="BG64"/>
  <c r="BT68"/>
  <c r="BG72"/>
  <c r="BG16"/>
  <c r="BT28"/>
  <c r="BG32"/>
  <c r="BT44"/>
  <c r="BG48"/>
  <c r="BG56"/>
  <c r="BG39"/>
  <c r="BT67"/>
  <c r="BG71"/>
  <c r="BQ9"/>
  <c r="BQ105" s="1"/>
  <c r="BQ10"/>
  <c r="BT10" s="1"/>
  <c r="BQ11"/>
  <c r="BQ12"/>
  <c r="BQ13"/>
  <c r="BT13" s="1"/>
  <c r="BQ14"/>
  <c r="BT14" s="1"/>
  <c r="BQ15"/>
  <c r="BQ16"/>
  <c r="BQ17"/>
  <c r="BQ18"/>
  <c r="BT18" s="1"/>
  <c r="BQ19"/>
  <c r="BT19" s="1"/>
  <c r="BQ20"/>
  <c r="BQ21"/>
  <c r="BT21" s="1"/>
  <c r="BQ22"/>
  <c r="BT22" s="1"/>
  <c r="BQ23"/>
  <c r="BT23" s="1"/>
  <c r="BQ24"/>
  <c r="BQ25"/>
  <c r="BT25" s="1"/>
  <c r="BQ26"/>
  <c r="BT26" s="1"/>
  <c r="BQ27"/>
  <c r="BT27" s="1"/>
  <c r="BQ28"/>
  <c r="BQ29"/>
  <c r="BT29" s="1"/>
  <c r="BQ30"/>
  <c r="BT30" s="1"/>
  <c r="BQ31"/>
  <c r="BQ32"/>
  <c r="BT32" s="1"/>
  <c r="BQ33"/>
  <c r="BT33" s="1"/>
  <c r="BQ34"/>
  <c r="BT34" s="1"/>
  <c r="BQ35"/>
  <c r="BT35" s="1"/>
  <c r="BQ36"/>
  <c r="BT36" s="1"/>
  <c r="BQ37"/>
  <c r="BT37" s="1"/>
  <c r="BQ38"/>
  <c r="BT38" s="1"/>
  <c r="BQ39"/>
  <c r="BQ40"/>
  <c r="BQ41"/>
  <c r="BT41" s="1"/>
  <c r="BQ42"/>
  <c r="BT42" s="1"/>
  <c r="BQ43"/>
  <c r="BQ44"/>
  <c r="BQ45"/>
  <c r="BT45" s="1"/>
  <c r="BQ46"/>
  <c r="BT46" s="1"/>
  <c r="BQ47"/>
  <c r="BT47" s="1"/>
  <c r="BQ48"/>
  <c r="BQ49"/>
  <c r="BT49" s="1"/>
  <c r="BQ50"/>
  <c r="BT50" s="1"/>
  <c r="BQ51"/>
  <c r="BT51" s="1"/>
  <c r="BQ52"/>
  <c r="BQ53"/>
  <c r="BT53" s="1"/>
  <c r="BQ54"/>
  <c r="BT54" s="1"/>
  <c r="BQ55"/>
  <c r="BQ56"/>
  <c r="BT56" s="1"/>
  <c r="BQ57"/>
  <c r="BT57" s="1"/>
  <c r="BQ58"/>
  <c r="BT58" s="1"/>
  <c r="BQ59"/>
  <c r="BT59" s="1"/>
  <c r="BQ60"/>
  <c r="BQ61"/>
  <c r="BT61" s="1"/>
  <c r="BQ62"/>
  <c r="BT62" s="1"/>
  <c r="BQ63"/>
  <c r="BT63" s="1"/>
  <c r="BQ64"/>
  <c r="BT64" s="1"/>
  <c r="BQ65"/>
  <c r="BT65" s="1"/>
  <c r="BQ66"/>
  <c r="BT66" s="1"/>
  <c r="BQ67"/>
  <c r="BQ68"/>
  <c r="BQ69"/>
  <c r="BT69" s="1"/>
  <c r="BQ70"/>
  <c r="BT70" s="1"/>
  <c r="BQ71"/>
  <c r="BT71" s="1"/>
  <c r="BQ72"/>
  <c r="BQ75"/>
  <c r="BT75" s="1"/>
  <c r="BD5"/>
  <c r="BH9"/>
  <c r="BH103"/>
  <c r="BH104"/>
  <c r="BG74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J105"/>
  <c r="BG4"/>
  <c r="BG5" s="1"/>
  <c r="BG9"/>
  <c r="BG105" s="1"/>
  <c r="BN11"/>
  <c r="BN15"/>
  <c r="BT15" s="1"/>
  <c r="BN16"/>
  <c r="BT16" s="1"/>
  <c r="BN17"/>
  <c r="BF98"/>
  <c r="BI98" s="1"/>
  <c r="BG73"/>
  <c r="BG76"/>
  <c r="BF4"/>
  <c r="BF5" s="1"/>
  <c r="BF48" l="1"/>
  <c r="BI48" s="1"/>
  <c r="BF97"/>
  <c r="BI97" s="1"/>
  <c r="BF89"/>
  <c r="BI89" s="1"/>
  <c r="BF81"/>
  <c r="BI81" s="1"/>
  <c r="BF73"/>
  <c r="BI73" s="1"/>
  <c r="BF65"/>
  <c r="BI65" s="1"/>
  <c r="BF57"/>
  <c r="BI57" s="1"/>
  <c r="BF49"/>
  <c r="BI49" s="1"/>
  <c r="BF41"/>
  <c r="BI41" s="1"/>
  <c r="BF33"/>
  <c r="BI33" s="1"/>
  <c r="BF25"/>
  <c r="BI25" s="1"/>
  <c r="BT17"/>
  <c r="BF11"/>
  <c r="BI11" s="1"/>
  <c r="BF90"/>
  <c r="BI90" s="1"/>
  <c r="BF82"/>
  <c r="BI82" s="1"/>
  <c r="BF74"/>
  <c r="BI74" s="1"/>
  <c r="BF66"/>
  <c r="BI66" s="1"/>
  <c r="BF58"/>
  <c r="BI58" s="1"/>
  <c r="BF50"/>
  <c r="BI50" s="1"/>
  <c r="BF42"/>
  <c r="BI42" s="1"/>
  <c r="BF34"/>
  <c r="BI34" s="1"/>
  <c r="BF26"/>
  <c r="BI26" s="1"/>
  <c r="BF18"/>
  <c r="BI18" s="1"/>
  <c r="BF99"/>
  <c r="BI99" s="1"/>
  <c r="BF91"/>
  <c r="BI91" s="1"/>
  <c r="BF83"/>
  <c r="BI83" s="1"/>
  <c r="BF75"/>
  <c r="BI75" s="1"/>
  <c r="BF67"/>
  <c r="BI67" s="1"/>
  <c r="BF59"/>
  <c r="BI59" s="1"/>
  <c r="BF51"/>
  <c r="BI51" s="1"/>
  <c r="BF43"/>
  <c r="BI43" s="1"/>
  <c r="BF35"/>
  <c r="BI35" s="1"/>
  <c r="BF27"/>
  <c r="BI27" s="1"/>
  <c r="BF19"/>
  <c r="BI19" s="1"/>
  <c r="BF9"/>
  <c r="BF15"/>
  <c r="BI15" s="1"/>
  <c r="BF12"/>
  <c r="BI12" s="1"/>
  <c r="BF100"/>
  <c r="BI100" s="1"/>
  <c r="BF84"/>
  <c r="BI84" s="1"/>
  <c r="BF76"/>
  <c r="BI76" s="1"/>
  <c r="BF68"/>
  <c r="BI68" s="1"/>
  <c r="BF60"/>
  <c r="BI60" s="1"/>
  <c r="BF52"/>
  <c r="BI52" s="1"/>
  <c r="BF44"/>
  <c r="BI44" s="1"/>
  <c r="BF36"/>
  <c r="BI36" s="1"/>
  <c r="BF28"/>
  <c r="BI28" s="1"/>
  <c r="BF20"/>
  <c r="BI20" s="1"/>
  <c r="BF10"/>
  <c r="BI10" s="1"/>
  <c r="BF16"/>
  <c r="BI16" s="1"/>
  <c r="BF92"/>
  <c r="BI92" s="1"/>
  <c r="BF14"/>
  <c r="BI14" s="1"/>
  <c r="BF101"/>
  <c r="BI101" s="1"/>
  <c r="BF93"/>
  <c r="BI93" s="1"/>
  <c r="BF85"/>
  <c r="BI85" s="1"/>
  <c r="BF77"/>
  <c r="BI77" s="1"/>
  <c r="BF69"/>
  <c r="BI69" s="1"/>
  <c r="BF61"/>
  <c r="BI61" s="1"/>
  <c r="BF53"/>
  <c r="BI53" s="1"/>
  <c r="BF45"/>
  <c r="BI45" s="1"/>
  <c r="BF37"/>
  <c r="BI37" s="1"/>
  <c r="BF29"/>
  <c r="BI29" s="1"/>
  <c r="BF21"/>
  <c r="BI21" s="1"/>
  <c r="BT11"/>
  <c r="BF102"/>
  <c r="BI102" s="1"/>
  <c r="BF94"/>
  <c r="BI94" s="1"/>
  <c r="BF86"/>
  <c r="BI86" s="1"/>
  <c r="BF78"/>
  <c r="BI78" s="1"/>
  <c r="BF70"/>
  <c r="BI70" s="1"/>
  <c r="BF62"/>
  <c r="BI62" s="1"/>
  <c r="BF54"/>
  <c r="BI54" s="1"/>
  <c r="BF46"/>
  <c r="BI46" s="1"/>
  <c r="BF38"/>
  <c r="BI38" s="1"/>
  <c r="BF30"/>
  <c r="BI30" s="1"/>
  <c r="BF22"/>
  <c r="BI22" s="1"/>
  <c r="BF13"/>
  <c r="BI13" s="1"/>
  <c r="BF17"/>
  <c r="BI17" s="1"/>
  <c r="BF103"/>
  <c r="BI103" s="1"/>
  <c r="BF95"/>
  <c r="BI95" s="1"/>
  <c r="BF87"/>
  <c r="BI87" s="1"/>
  <c r="BF79"/>
  <c r="BI79" s="1"/>
  <c r="BF71"/>
  <c r="BI71" s="1"/>
  <c r="BF63"/>
  <c r="BI63" s="1"/>
  <c r="BF55"/>
  <c r="BI55" s="1"/>
  <c r="BF47"/>
  <c r="BI47" s="1"/>
  <c r="BF39"/>
  <c r="BI39" s="1"/>
  <c r="BF31"/>
  <c r="BI31" s="1"/>
  <c r="BF23"/>
  <c r="BI23" s="1"/>
  <c r="BF104"/>
  <c r="BI104" s="1"/>
  <c r="BF96"/>
  <c r="BI96" s="1"/>
  <c r="BF88"/>
  <c r="BI88" s="1"/>
  <c r="BF80"/>
  <c r="BI80" s="1"/>
  <c r="BF72"/>
  <c r="BI72" s="1"/>
  <c r="BF64"/>
  <c r="BI64" s="1"/>
  <c r="BF56"/>
  <c r="BI56" s="1"/>
  <c r="BF40"/>
  <c r="BI40" s="1"/>
  <c r="BF32"/>
  <c r="BI32" s="1"/>
  <c r="BF24"/>
  <c r="BI24" s="1"/>
  <c r="BH105"/>
  <c r="BT9"/>
  <c r="BT105" s="1"/>
  <c r="BF105" l="1"/>
  <c r="BI9"/>
  <c r="BI105" s="1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<sst xmlns="http://schemas.openxmlformats.org/spreadsheetml/2006/main" count="234" uniqueCount="178">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</sst>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3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6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12">
    <xf numFmtId="0" fontId="0" fillId="0" borderId="0" xfId="0"/>
    <xf numFmtId="0" fontId="3" fillId="16" borderId="2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/>
    </xf>
    <xf numFmtId="0" fontId="4" fillId="16" borderId="4" xfId="1" applyFont="1" applyFill="1" applyBorder="1" applyAlignment="1">
      <alignment horizontal="center" vertical="center" textRotation="90"/>
    </xf>
    <xf numFmtId="0" fontId="4" fillId="16" borderId="5" xfId="1" applyFont="1" applyFill="1" applyBorder="1" applyAlignment="1">
      <alignment horizontal="center" vertical="center" textRotation="90"/>
    </xf>
    <xf numFmtId="0" fontId="4" fillId="17" borderId="5" xfId="1" applyFont="1" applyFill="1" applyBorder="1" applyAlignment="1">
      <alignment horizontal="center" vertical="center" textRotation="90"/>
    </xf>
    <xf numFmtId="0" fontId="5" fillId="16" borderId="5" xfId="1" applyFont="1" applyFill="1" applyBorder="1" applyAlignment="1">
      <alignment horizontal="center" vertical="center" textRotation="90"/>
    </xf>
    <xf numFmtId="0" fontId="4" fillId="16" borderId="6" xfId="1" applyFont="1" applyFill="1" applyBorder="1" applyAlignment="1">
      <alignment horizontal="center" vertical="center" textRotation="90"/>
    </xf>
    <xf numFmtId="0" fontId="4" fillId="16" borderId="7" xfId="1" applyFont="1" applyFill="1" applyBorder="1" applyAlignment="1">
      <alignment horizontal="center" vertical="center" textRotation="90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8" fillId="18" borderId="0" xfId="1" applyFont="1" applyFill="1" applyBorder="1" applyAlignment="1">
      <alignment horizontal="center" vertical="center" wrapText="1"/>
    </xf>
    <xf numFmtId="0" fontId="8" fillId="18" borderId="0" xfId="1" applyFont="1" applyFill="1" applyBorder="1" applyAlignment="1">
      <alignment horizontal="center" vertical="center" wrapText="1"/>
    </xf>
    <xf numFmtId="0" fontId="4" fillId="0" borderId="0" xfId="1" applyFont="1"/>
    <xf numFmtId="0" fontId="3" fillId="16" borderId="10" xfId="1" applyFont="1" applyFill="1" applyBorder="1" applyAlignment="1">
      <alignment horizontal="center" vertical="center"/>
    </xf>
    <xf numFmtId="0" fontId="9" fillId="16" borderId="11" xfId="1" applyFont="1" applyFill="1" applyBorder="1" applyAlignment="1">
      <alignment horizontal="center"/>
    </xf>
    <xf numFmtId="0" fontId="10" fillId="16" borderId="12" xfId="1" applyFont="1" applyFill="1" applyBorder="1" applyAlignment="1">
      <alignment horizontal="center"/>
    </xf>
    <xf numFmtId="0" fontId="9" fillId="16" borderId="13" xfId="1" applyFont="1" applyFill="1" applyBorder="1" applyAlignment="1">
      <alignment horizontal="center"/>
    </xf>
    <xf numFmtId="0" fontId="10" fillId="16" borderId="13" xfId="1" applyFont="1" applyFill="1" applyBorder="1" applyAlignment="1">
      <alignment horizontal="center"/>
    </xf>
    <xf numFmtId="0" fontId="9" fillId="16" borderId="14" xfId="1" applyFont="1" applyFill="1" applyBorder="1" applyAlignment="1">
      <alignment horizontal="center"/>
    </xf>
    <xf numFmtId="10" fontId="11" fillId="18" borderId="8" xfId="1" applyNumberFormat="1" applyFont="1" applyFill="1" applyBorder="1" applyAlignment="1">
      <alignment horizontal="center" vertical="center"/>
    </xf>
    <xf numFmtId="0" fontId="2" fillId="18" borderId="0" xfId="1" applyFill="1" applyBorder="1"/>
    <xf numFmtId="0" fontId="2" fillId="0" borderId="0" xfId="1"/>
    <xf numFmtId="0" fontId="12" fillId="18" borderId="0" xfId="1" applyFont="1" applyFill="1" applyBorder="1" applyAlignment="1">
      <alignment horizontal="center"/>
    </xf>
    <xf numFmtId="0" fontId="9" fillId="18" borderId="0" xfId="1" applyFont="1" applyFill="1" applyBorder="1" applyAlignment="1">
      <alignment horizontal="center"/>
    </xf>
    <xf numFmtId="0" fontId="10" fillId="18" borderId="0" xfId="1" applyFont="1" applyFill="1" applyBorder="1" applyAlignment="1">
      <alignment horizontal="center"/>
    </xf>
    <xf numFmtId="2" fontId="7" fillId="18" borderId="0" xfId="1" applyNumberFormat="1" applyFont="1" applyFill="1" applyBorder="1" applyAlignment="1">
      <alignment horizontal="center" vertical="center"/>
    </xf>
    <xf numFmtId="22" fontId="12" fillId="18" borderId="0" xfId="1" applyNumberFormat="1" applyFont="1" applyFill="1" applyBorder="1" applyAlignment="1">
      <alignment horizontal="center"/>
    </xf>
    <xf numFmtId="10" fontId="13" fillId="18" borderId="0" xfId="1" applyNumberFormat="1" applyFont="1" applyFill="1" applyBorder="1" applyAlignment="1">
      <alignment horizontal="center" vertical="center"/>
    </xf>
    <xf numFmtId="0" fontId="2" fillId="18" borderId="0" xfId="1" applyFill="1" applyAlignment="1">
      <alignment horizontal="center"/>
    </xf>
    <xf numFmtId="0" fontId="14" fillId="18" borderId="0" xfId="1" applyFont="1" applyFill="1" applyBorder="1" applyAlignment="1">
      <alignment horizontal="center"/>
    </xf>
    <xf numFmtId="14" fontId="14" fillId="18" borderId="0" xfId="1" applyNumberFormat="1" applyFont="1" applyFill="1" applyBorder="1" applyAlignment="1">
      <alignment horizontal="center"/>
    </xf>
    <xf numFmtId="0" fontId="15" fillId="18" borderId="0" xfId="1" applyFont="1" applyFill="1" applyAlignment="1">
      <alignment horizontal="center"/>
    </xf>
    <xf numFmtId="0" fontId="15" fillId="18" borderId="15" xfId="1" applyFont="1" applyFill="1" applyBorder="1" applyAlignment="1">
      <alignment horizontal="center"/>
    </xf>
    <xf numFmtId="10" fontId="16" fillId="18" borderId="0" xfId="1" applyNumberFormat="1" applyFont="1" applyFill="1" applyBorder="1" applyAlignment="1">
      <alignment horizontal="center" vertical="center"/>
    </xf>
    <xf numFmtId="10" fontId="11" fillId="18" borderId="3" xfId="1" applyNumberFormat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/>
    </xf>
    <xf numFmtId="0" fontId="7" fillId="18" borderId="0" xfId="1" applyFont="1" applyFill="1" applyBorder="1" applyAlignment="1">
      <alignment horizontal="center" wrapText="1"/>
    </xf>
    <xf numFmtId="0" fontId="17" fillId="16" borderId="16" xfId="1" applyFont="1" applyFill="1" applyBorder="1" applyAlignment="1">
      <alignment horizontal="center" vertical="center"/>
    </xf>
    <xf numFmtId="0" fontId="17" fillId="16" borderId="17" xfId="1" applyFont="1" applyFill="1" applyBorder="1" applyAlignment="1">
      <alignment horizontal="center" vertical="center"/>
    </xf>
    <xf numFmtId="0" fontId="17" fillId="16" borderId="18" xfId="1" applyFont="1" applyFill="1" applyBorder="1" applyAlignment="1">
      <alignment horizontal="center" vertical="center"/>
    </xf>
    <xf numFmtId="0" fontId="7" fillId="16" borderId="19" xfId="1" applyFont="1" applyFill="1" applyBorder="1" applyAlignment="1">
      <alignment horizontal="center"/>
    </xf>
    <xf numFmtId="0" fontId="7" fillId="16" borderId="3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 wrapText="1"/>
    </xf>
    <xf numFmtId="0" fontId="7" fillId="16" borderId="8" xfId="1" applyFont="1" applyFill="1" applyBorder="1" applyAlignment="1">
      <alignment horizontal="center"/>
    </xf>
    <xf numFmtId="0" fontId="10" fillId="16" borderId="21" xfId="1" applyFont="1" applyFill="1" applyBorder="1" applyAlignment="1">
      <alignment horizontal="center"/>
    </xf>
    <xf numFmtId="0" fontId="10" fillId="16" borderId="22" xfId="1" applyFont="1" applyFill="1" applyBorder="1" applyAlignment="1">
      <alignment horizontal="center"/>
    </xf>
    <xf numFmtId="0" fontId="7" fillId="16" borderId="22" xfId="1" applyFont="1" applyFill="1" applyBorder="1" applyAlignment="1">
      <alignment horizontal="center" wrapText="1"/>
    </xf>
    <xf numFmtId="0" fontId="10" fillId="16" borderId="23" xfId="1" applyFont="1" applyFill="1" applyBorder="1" applyAlignment="1">
      <alignment horizontal="center"/>
    </xf>
    <xf numFmtId="0" fontId="18" fillId="16" borderId="2" xfId="1" applyFont="1" applyFill="1" applyBorder="1" applyAlignment="1">
      <alignment horizontal="center" vertical="center"/>
    </xf>
    <xf numFmtId="0" fontId="9" fillId="16" borderId="13" xfId="1" applyFont="1" applyFill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10" fillId="16" borderId="24" xfId="1" applyFont="1" applyFill="1" applyBorder="1" applyAlignment="1">
      <alignment horizontal="center" vertical="center"/>
    </xf>
    <xf numFmtId="0" fontId="7" fillId="16" borderId="25" xfId="1" applyFont="1" applyFill="1" applyBorder="1" applyAlignment="1">
      <alignment horizontal="center"/>
    </xf>
    <xf numFmtId="0" fontId="7" fillId="16" borderId="11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/>
    </xf>
    <xf numFmtId="0" fontId="7" fillId="16" borderId="8" xfId="1" applyFont="1" applyFill="1" applyBorder="1" applyAlignment="1">
      <alignment horizontal="center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7" xfId="1" applyFont="1" applyFill="1" applyBorder="1" applyAlignment="1">
      <alignment horizontal="center" vertical="center" wrapText="1"/>
    </xf>
    <xf numFmtId="0" fontId="8" fillId="16" borderId="25" xfId="1" applyFont="1" applyFill="1" applyBorder="1" applyAlignment="1">
      <alignment horizontal="center" vertical="center" wrapText="1"/>
    </xf>
    <xf numFmtId="0" fontId="8" fillId="16" borderId="11" xfId="1" applyFont="1" applyFill="1" applyBorder="1" applyAlignment="1">
      <alignment horizontal="center" vertical="center" wrapText="1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8" xfId="1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 wrapText="1"/>
    </xf>
    <xf numFmtId="0" fontId="4" fillId="16" borderId="5" xfId="1" applyFont="1" applyFill="1" applyBorder="1" applyAlignment="1">
      <alignment horizontal="center" vertical="center" textRotation="90" wrapText="1"/>
    </xf>
    <xf numFmtId="0" fontId="10" fillId="19" borderId="29" xfId="1" applyFont="1" applyFill="1" applyBorder="1" applyAlignment="1">
      <alignment horizontal="center" vertical="center" wrapText="1"/>
    </xf>
    <xf numFmtId="0" fontId="19" fillId="19" borderId="20" xfId="2" applyFont="1" applyFill="1" applyBorder="1" applyAlignment="1">
      <alignment horizontal="center" vertical="center" textRotation="90"/>
    </xf>
    <xf numFmtId="0" fontId="10" fillId="19" borderId="13" xfId="1" applyFont="1" applyFill="1" applyBorder="1" applyAlignment="1">
      <alignment horizontal="center" vertical="center" wrapText="1"/>
    </xf>
    <xf numFmtId="0" fontId="8" fillId="16" borderId="8" xfId="1" applyFont="1" applyFill="1" applyBorder="1" applyAlignment="1">
      <alignment horizontal="center" vertical="center" wrapText="1"/>
    </xf>
    <xf numFmtId="0" fontId="20" fillId="16" borderId="8" xfId="1" applyFont="1" applyFill="1" applyBorder="1" applyAlignment="1">
      <alignment horizontal="center" vertical="center" wrapText="1"/>
    </xf>
    <xf numFmtId="0" fontId="10" fillId="16" borderId="30" xfId="1" applyFont="1" applyFill="1" applyBorder="1" applyAlignment="1">
      <alignment horizontal="center" vertical="center"/>
    </xf>
    <xf numFmtId="0" fontId="10" fillId="16" borderId="30" xfId="1" applyFont="1" applyFill="1" applyBorder="1" applyAlignment="1">
      <alignment horizontal="center" vertical="center" wrapText="1"/>
    </xf>
    <xf numFmtId="0" fontId="21" fillId="16" borderId="30" xfId="1" applyFont="1" applyFill="1" applyBorder="1" applyAlignment="1">
      <alignment horizontal="center" vertical="center"/>
    </xf>
    <xf numFmtId="0" fontId="10" fillId="16" borderId="3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16" borderId="10" xfId="1" applyFont="1" applyFill="1" applyBorder="1" applyAlignment="1">
      <alignment horizontal="center" wrapText="1"/>
    </xf>
    <xf numFmtId="0" fontId="22" fillId="19" borderId="8" xfId="2" applyFont="1" applyFill="1" applyBorder="1" applyAlignment="1">
      <alignment horizontal="center" wrapText="1"/>
    </xf>
    <xf numFmtId="164" fontId="23" fillId="19" borderId="0" xfId="2" applyNumberFormat="1" applyFont="1" applyFill="1" applyBorder="1" applyAlignment="1">
      <alignment horizontal="center" wrapText="1"/>
    </xf>
    <xf numFmtId="2" fontId="2" fillId="19" borderId="0" xfId="1" applyNumberFormat="1" applyFill="1" applyBorder="1" applyAlignment="1">
      <alignment horizontal="center"/>
    </xf>
    <xf numFmtId="165" fontId="2" fillId="19" borderId="8" xfId="1" applyNumberFormat="1" applyFill="1" applyBorder="1" applyAlignment="1">
      <alignment horizontal="center"/>
    </xf>
    <xf numFmtId="165" fontId="8" fillId="16" borderId="14" xfId="1" applyNumberFormat="1" applyFont="1" applyFill="1" applyBorder="1" applyAlignment="1">
      <alignment horizontal="center" vertical="center"/>
    </xf>
    <xf numFmtId="165" fontId="8" fillId="16" borderId="11" xfId="1" applyNumberFormat="1" applyFont="1" applyFill="1" applyBorder="1" applyAlignment="1">
      <alignment horizontal="center" vertical="center"/>
    </xf>
    <xf numFmtId="2" fontId="8" fillId="16" borderId="11" xfId="1" quotePrefix="1" applyNumberFormat="1" applyFont="1" applyFill="1" applyBorder="1" applyAlignment="1">
      <alignment horizontal="center" vertical="center"/>
    </xf>
    <xf numFmtId="165" fontId="7" fillId="16" borderId="11" xfId="1" applyNumberFormat="1" applyFont="1" applyFill="1" applyBorder="1" applyAlignment="1">
      <alignment horizontal="center" vertical="center"/>
    </xf>
    <xf numFmtId="165" fontId="7" fillId="16" borderId="14" xfId="1" applyNumberFormat="1" applyFont="1" applyFill="1" applyBorder="1" applyAlignment="1">
      <alignment horizontal="center" vertical="center"/>
    </xf>
    <xf numFmtId="2" fontId="8" fillId="16" borderId="14" xfId="1" applyNumberFormat="1" applyFont="1" applyFill="1" applyBorder="1" applyAlignment="1">
      <alignment horizontal="center" vertical="center"/>
    </xf>
    <xf numFmtId="2" fontId="8" fillId="16" borderId="11" xfId="1" applyNumberFormat="1" applyFont="1" applyFill="1" applyBorder="1" applyAlignment="1">
      <alignment horizontal="center" vertical="center"/>
    </xf>
    <xf numFmtId="165" fontId="8" fillId="16" borderId="26" xfId="1" applyNumberFormat="1" applyFont="1" applyFill="1" applyBorder="1" applyAlignment="1">
      <alignment horizontal="center" vertical="center"/>
    </xf>
    <xf numFmtId="2" fontId="7" fillId="16" borderId="28" xfId="1" applyNumberFormat="1" applyFont="1" applyFill="1" applyBorder="1" applyAlignment="1">
      <alignment horizontal="center" vertical="center"/>
    </xf>
    <xf numFmtId="0" fontId="18" fillId="16" borderId="32" xfId="1" applyFont="1" applyFill="1" applyBorder="1" applyAlignment="1">
      <alignment horizontal="center" wrapText="1"/>
    </xf>
    <xf numFmtId="165" fontId="7" fillId="16" borderId="8" xfId="1" applyNumberFormat="1" applyFont="1" applyFill="1" applyBorder="1" applyAlignment="1">
      <alignment horizontal="center" vertical="center"/>
    </xf>
    <xf numFmtId="165" fontId="7" fillId="16" borderId="3" xfId="1" applyNumberFormat="1" applyFont="1" applyFill="1" applyBorder="1" applyAlignment="1">
      <alignment horizontal="center" vertical="center"/>
    </xf>
    <xf numFmtId="0" fontId="24" fillId="16" borderId="33" xfId="1" applyFont="1" applyFill="1" applyBorder="1" applyAlignment="1">
      <alignment horizontal="right"/>
    </xf>
    <xf numFmtId="2" fontId="25" fillId="19" borderId="34" xfId="1" applyNumberFormat="1" applyFont="1" applyFill="1" applyBorder="1" applyAlignment="1">
      <alignment horizontal="center"/>
    </xf>
    <xf numFmtId="2" fontId="26" fillId="19" borderId="34" xfId="1" applyNumberFormat="1" applyFont="1" applyFill="1" applyBorder="1" applyAlignment="1">
      <alignment horizontal="center" vertical="center"/>
    </xf>
    <xf numFmtId="2" fontId="8" fillId="16" borderId="34" xfId="1" applyNumberFormat="1" applyFont="1" applyFill="1" applyBorder="1" applyAlignment="1">
      <alignment horizontal="center" vertical="center"/>
    </xf>
    <xf numFmtId="2" fontId="26" fillId="16" borderId="34" xfId="1" applyNumberFormat="1" applyFont="1" applyFill="1" applyBorder="1" applyAlignment="1">
      <alignment horizontal="center" vertical="center"/>
    </xf>
    <xf numFmtId="2" fontId="26" fillId="16" borderId="3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quotePrefix="1" applyAlignment="1">
      <alignment horizont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Alignment="1">
      <alignment horizontal="center"/>
    </xf>
    <xf numFmtId="10" fontId="2" fillId="0" borderId="0" xfId="1" applyNumberFormat="1" applyAlignment="1">
      <alignment horizontal="center"/>
    </xf>
    <xf numFmtId="0" fontId="2" fillId="0" borderId="0" xfId="1" applyAlignment="1">
      <alignment horizontal="center" wrapText="1"/>
    </xf>
    <xf numFmtId="0" fontId="7" fillId="0" borderId="0" xfId="1" quotePrefix="1" applyFont="1" applyAlignment="1">
      <alignment horizontal="center" vertical="center"/>
    </xf>
    <xf numFmtId="0" fontId="27" fillId="0" borderId="0" xfId="1" quotePrefix="1" applyFont="1" applyAlignment="1">
      <alignment horizontal="left"/>
    </xf>
    <xf numFmtId="0" fontId="28" fillId="0" borderId="0" xfId="1" applyFont="1" applyAlignment="1">
      <alignment horizontal="left" vertical="center"/>
    </xf>
    <xf numFmtId="165" fontId="2" fillId="0" borderId="0" xfId="1" applyNumberFormat="1"/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026"/>
    <cellStyle name="Normal 2 2 3 2" xfId="1027"/>
    <cellStyle name="Normal 2 2 4" xfId="1028"/>
    <cellStyle name="Normal 2 2 5" xfId="1029"/>
    <cellStyle name="Normal 2 2 6" xfId="1030"/>
    <cellStyle name="Normal 2 2 7" xfId="1031"/>
    <cellStyle name="Normal 2 2 8" xfId="1032"/>
    <cellStyle name="Normal 2 2 9" xfId="1033"/>
    <cellStyle name="Normal 2 3" xfId="1034"/>
    <cellStyle name="Normal 2 4" xfId="1035"/>
    <cellStyle name="Normal 2 5" xfId="1036"/>
    <cellStyle name="Normal 2 6" xfId="1037"/>
    <cellStyle name="Normal 2 7" xfId="1038"/>
    <cellStyle name="Normal 2 8" xfId="1039"/>
    <cellStyle name="Normal 2 9" xfId="1040"/>
    <cellStyle name="Normal 2_SAVI-020612_Xl0000003_SAVI-091112-T_SAVI-071212-T" xfId="1041"/>
    <cellStyle name="Normal 20" xfId="1042"/>
    <cellStyle name="Normal 20 2" xfId="1043"/>
    <cellStyle name="Normal 20 3" xfId="1044"/>
    <cellStyle name="Normal 20 4" xfId="1045"/>
    <cellStyle name="Normal 20 5" xfId="1046"/>
    <cellStyle name="Normal 20 6" xfId="1047"/>
    <cellStyle name="Normal 20 7" xfId="1048"/>
    <cellStyle name="Normal 20 8" xfId="1049"/>
    <cellStyle name="Normal 21" xfId="1050"/>
    <cellStyle name="Normal 21 2" xfId="1051"/>
    <cellStyle name="Normal 21 3" xfId="1052"/>
    <cellStyle name="Normal 21 4" xfId="1053"/>
    <cellStyle name="Normal 21 5" xfId="1054"/>
    <cellStyle name="Normal 21 6" xfId="1055"/>
    <cellStyle name="Normal 21 7" xfId="1056"/>
    <cellStyle name="Normal 21 8" xfId="1057"/>
    <cellStyle name="Normal 22" xfId="1058"/>
    <cellStyle name="Normal 22 2" xfId="1059"/>
    <cellStyle name="Normal 22 3" xfId="1060"/>
    <cellStyle name="Normal 22 4" xfId="1061"/>
    <cellStyle name="Normal 22 5" xfId="1062"/>
    <cellStyle name="Normal 22 6" xfId="1063"/>
    <cellStyle name="Normal 22 7" xfId="1064"/>
    <cellStyle name="Normal 22 8" xfId="1065"/>
    <cellStyle name="Normal 23" xfId="1066"/>
    <cellStyle name="Normal 23 2" xfId="1067"/>
    <cellStyle name="Normal 23 3" xfId="1068"/>
    <cellStyle name="Normal 23 4" xfId="1069"/>
    <cellStyle name="Normal 23 5" xfId="1070"/>
    <cellStyle name="Normal 23 6" xfId="1071"/>
    <cellStyle name="Normal 23 7" xfId="1072"/>
    <cellStyle name="Normal 23 8" xfId="1073"/>
    <cellStyle name="Normal 24" xfId="1074"/>
    <cellStyle name="Normal 24 2" xfId="1075"/>
    <cellStyle name="Normal 24 3" xfId="1076"/>
    <cellStyle name="Normal 24 4" xfId="1077"/>
    <cellStyle name="Normal 24 5" xfId="1078"/>
    <cellStyle name="Normal 24 6" xfId="1079"/>
    <cellStyle name="Normal 24 7" xfId="1080"/>
    <cellStyle name="Normal 24 8" xfId="1081"/>
    <cellStyle name="Normal 25" xfId="1082"/>
    <cellStyle name="Normal 25 2" xfId="1083"/>
    <cellStyle name="Normal 25 3" xfId="1084"/>
    <cellStyle name="Normal 25 4" xfId="1085"/>
    <cellStyle name="Normal 25 5" xfId="1086"/>
    <cellStyle name="Normal 25 6" xfId="1087"/>
    <cellStyle name="Normal 25 7" xfId="1088"/>
    <cellStyle name="Normal 25 8" xfId="1089"/>
    <cellStyle name="Normal 26" xfId="1090"/>
    <cellStyle name="Normal 26 2" xfId="1091"/>
    <cellStyle name="Normal 26 3" xfId="1092"/>
    <cellStyle name="Normal 26 4" xfId="1093"/>
    <cellStyle name="Normal 26 5" xfId="1094"/>
    <cellStyle name="Normal 26 6" xfId="1095"/>
    <cellStyle name="Normal 26 7" xfId="1096"/>
    <cellStyle name="Normal 26 8" xfId="1097"/>
    <cellStyle name="Normal 27" xfId="1098"/>
    <cellStyle name="Normal 27 2" xfId="1099"/>
    <cellStyle name="Normal 27 3" xfId="1100"/>
    <cellStyle name="Normal 27 4" xfId="1101"/>
    <cellStyle name="Normal 27 5" xfId="1102"/>
    <cellStyle name="Normal 27 6" xfId="1103"/>
    <cellStyle name="Normal 27 7" xfId="1104"/>
    <cellStyle name="Normal 27 8" xfId="1105"/>
    <cellStyle name="Normal 28" xfId="1106"/>
    <cellStyle name="Normal 28 2" xfId="1107"/>
    <cellStyle name="Normal 28 3" xfId="1108"/>
    <cellStyle name="Normal 28 4" xfId="1109"/>
    <cellStyle name="Normal 28 5" xfId="1110"/>
    <cellStyle name="Normal 28 6" xfId="1111"/>
    <cellStyle name="Normal 28 7" xfId="1112"/>
    <cellStyle name="Normal 28 8" xfId="1113"/>
    <cellStyle name="Normal 29" xfId="1114"/>
    <cellStyle name="Normal 29 2" xfId="1115"/>
    <cellStyle name="Normal 29 3" xfId="1116"/>
    <cellStyle name="Normal 29 4" xfId="1117"/>
    <cellStyle name="Normal 29 5" xfId="1118"/>
    <cellStyle name="Normal 29 6" xfId="1119"/>
    <cellStyle name="Normal 29 7" xfId="1120"/>
    <cellStyle name="Normal 29 8" xfId="1121"/>
    <cellStyle name="Normal 3" xfId="1122"/>
    <cellStyle name="Normal 3 10" xfId="1123"/>
    <cellStyle name="Normal 3 11" xfId="1124"/>
    <cellStyle name="Normal 3 12" xfId="1125"/>
    <cellStyle name="Normal 3 13" xfId="1126"/>
    <cellStyle name="Normal 3 14" xfId="1127"/>
    <cellStyle name="Normal 3 15" xfId="1128"/>
    <cellStyle name="Normal 3 16" xfId="1129"/>
    <cellStyle name="Normal 3 17" xfId="1130"/>
    <cellStyle name="Normal 3 18" xfId="1131"/>
    <cellStyle name="Normal 3 19" xfId="1132"/>
    <cellStyle name="Normal 3 2" xfId="1133"/>
    <cellStyle name="Normal 3 2 10" xfId="1134"/>
    <cellStyle name="Normal 3 2 11" xfId="1135"/>
    <cellStyle name="Normal 3 2 12" xfId="1136"/>
    <cellStyle name="Normal 3 2 13" xfId="1137"/>
    <cellStyle name="Normal 3 2 2" xfId="1138"/>
    <cellStyle name="Normal 3 2 3" xfId="1139"/>
    <cellStyle name="Normal 3 2 4" xfId="1140"/>
    <cellStyle name="Normal 3 2 5" xfId="1141"/>
    <cellStyle name="Normal 3 2 6" xfId="1142"/>
    <cellStyle name="Normal 3 2 7" xfId="1143"/>
    <cellStyle name="Normal 3 2 8" xfId="1144"/>
    <cellStyle name="Normal 3 2 9" xfId="1145"/>
    <cellStyle name="Normal 3 3" xfId="1146"/>
    <cellStyle name="Normal 3 3 2" xfId="1147"/>
    <cellStyle name="Normal 3 4" xfId="1148"/>
    <cellStyle name="Normal 3 5" xfId="1149"/>
    <cellStyle name="Normal 3 6" xfId="1150"/>
    <cellStyle name="Normal 3 7" xfId="1151"/>
    <cellStyle name="Normal 3 8" xfId="1152"/>
    <cellStyle name="Normal 3 9" xfId="1153"/>
    <cellStyle name="Normal 3 9 2" xfId="1154"/>
    <cellStyle name="Normal 3 9 3" xfId="1155"/>
    <cellStyle name="Normal 3 9 4" xfId="1156"/>
    <cellStyle name="Normal 3 9 5" xfId="1157"/>
    <cellStyle name="Normal 3 9 6" xfId="1158"/>
    <cellStyle name="Normal 3 9 7" xfId="1159"/>
    <cellStyle name="Normal 3 9 8" xfId="1160"/>
    <cellStyle name="Normal 30" xfId="1161"/>
    <cellStyle name="Normal 30 2" xfId="1162"/>
    <cellStyle name="Normal 30 3" xfId="1163"/>
    <cellStyle name="Normal 30 4" xfId="1164"/>
    <cellStyle name="Normal 30 5" xfId="1165"/>
    <cellStyle name="Normal 30 6" xfId="1166"/>
    <cellStyle name="Normal 30 7" xfId="1167"/>
    <cellStyle name="Normal 30 8" xfId="1168"/>
    <cellStyle name="Normal 31" xfId="1169"/>
    <cellStyle name="Normal 31 2" xfId="1170"/>
    <cellStyle name="Normal 31 3" xfId="1171"/>
    <cellStyle name="Normal 31 4" xfId="1172"/>
    <cellStyle name="Normal 31 5" xfId="1173"/>
    <cellStyle name="Normal 31 6" xfId="1174"/>
    <cellStyle name="Normal 31 7" xfId="1175"/>
    <cellStyle name="Normal 31 8" xfId="1176"/>
    <cellStyle name="Normal 32" xfId="1177"/>
    <cellStyle name="Normal 32 2" xfId="1178"/>
    <cellStyle name="Normal 32 3" xfId="1179"/>
    <cellStyle name="Normal 32 4" xfId="1180"/>
    <cellStyle name="Normal 32 5" xfId="1181"/>
    <cellStyle name="Normal 32 6" xfId="1182"/>
    <cellStyle name="Normal 32 7" xfId="1183"/>
    <cellStyle name="Normal 32 8" xfId="1184"/>
    <cellStyle name="Normal 33" xfId="1185"/>
    <cellStyle name="Normal 33 2" xfId="1186"/>
    <cellStyle name="Normal 33 3" xfId="1187"/>
    <cellStyle name="Normal 33 4" xfId="1188"/>
    <cellStyle name="Normal 33 5" xfId="1189"/>
    <cellStyle name="Normal 33 6" xfId="1190"/>
    <cellStyle name="Normal 33 7" xfId="1191"/>
    <cellStyle name="Normal 33 8" xfId="1192"/>
    <cellStyle name="Normal 34" xfId="1193"/>
    <cellStyle name="Normal 34 2" xfId="1194"/>
    <cellStyle name="Normal 34 3" xfId="1195"/>
    <cellStyle name="Normal 34 4" xfId="1196"/>
    <cellStyle name="Normal 34 5" xfId="1197"/>
    <cellStyle name="Normal 34 6" xfId="1198"/>
    <cellStyle name="Normal 34 7" xfId="1199"/>
    <cellStyle name="Normal 34 8" xfId="1200"/>
    <cellStyle name="Normal 35" xfId="1201"/>
    <cellStyle name="Normal 35 2" xfId="1202"/>
    <cellStyle name="Normal 35 3" xfId="1203"/>
    <cellStyle name="Normal 35 4" xfId="1204"/>
    <cellStyle name="Normal 35 5" xfId="1205"/>
    <cellStyle name="Normal 35 6" xfId="1206"/>
    <cellStyle name="Normal 35 7" xfId="1207"/>
    <cellStyle name="Normal 35 8" xfId="1208"/>
    <cellStyle name="Normal 36" xfId="1209"/>
    <cellStyle name="Normal 36 2" xfId="1210"/>
    <cellStyle name="Normal 36 3" xfId="1211"/>
    <cellStyle name="Normal 36 4" xfId="1212"/>
    <cellStyle name="Normal 36 5" xfId="1213"/>
    <cellStyle name="Normal 36 6" xfId="1214"/>
    <cellStyle name="Normal 36 7" xfId="1215"/>
    <cellStyle name="Normal 36 8" xfId="1216"/>
    <cellStyle name="Normal 37" xfId="1217"/>
    <cellStyle name="Normal 37 2" xfId="1218"/>
    <cellStyle name="Normal 37 3" xfId="1219"/>
    <cellStyle name="Normal 37 4" xfId="1220"/>
    <cellStyle name="Normal 37 5" xfId="1221"/>
    <cellStyle name="Normal 37 6" xfId="1222"/>
    <cellStyle name="Normal 37 7" xfId="1223"/>
    <cellStyle name="Normal 37 8" xfId="1224"/>
    <cellStyle name="Normal 38" xfId="1225"/>
    <cellStyle name="Normal 38 2" xfId="1226"/>
    <cellStyle name="Normal 38 3" xfId="1227"/>
    <cellStyle name="Normal 38 4" xfId="1228"/>
    <cellStyle name="Normal 38 5" xfId="1229"/>
    <cellStyle name="Normal 38 6" xfId="1230"/>
    <cellStyle name="Normal 38 7" xfId="1231"/>
    <cellStyle name="Normal 38 8" xfId="1232"/>
    <cellStyle name="Normal 39" xfId="1233"/>
    <cellStyle name="Normal 39 2" xfId="1234"/>
    <cellStyle name="Normal 39 3" xfId="1235"/>
    <cellStyle name="Normal 39 4" xfId="1236"/>
    <cellStyle name="Normal 39 5" xfId="1237"/>
    <cellStyle name="Normal 39 6" xfId="1238"/>
    <cellStyle name="Normal 39 7" xfId="1239"/>
    <cellStyle name="Normal 39 8" xfId="1240"/>
    <cellStyle name="Normal 4" xfId="1241"/>
    <cellStyle name="Normal 4 2" xfId="2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907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>
        <row r="1">
          <cell r="Q1">
            <v>44396</v>
          </cell>
        </row>
      </sheetData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workbookViewId="0">
      <pane xSplit="2" ySplit="9" topLeftCell="AO90" activePane="bottomRight" state="frozen"/>
      <selection pane="topRight"/>
      <selection pane="bottomLeft"/>
      <selection pane="bottomRight" activeCell="BY102" sqref="BY102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8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44396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>
        <v>0</v>
      </c>
      <c r="AK9" s="80">
        <v>0</v>
      </c>
      <c r="AL9" s="80">
        <v>0</v>
      </c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>
        <f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1">
        <f t="shared" ref="BC10:BC73" si="4">SUM(B10:BB10)</f>
        <v>0</v>
      </c>
      <c r="BD10" s="82"/>
      <c r="BE10" s="83">
        <f t="shared" ref="BE10:BE73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0</v>
      </c>
      <c r="BM10" s="88">
        <f t="shared" si="1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6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>
        <f t="shared" si="4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0"/>
        <v>0</v>
      </c>
      <c r="BL34" s="88">
        <f t="shared" si="11"/>
        <v>0</v>
      </c>
      <c r="BM34" s="88">
        <f t="shared" si="1"/>
        <v>0</v>
      </c>
      <c r="BN34" s="89">
        <f t="shared" si="12"/>
        <v>0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6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>
        <f t="shared" si="4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0"/>
        <v>0</v>
      </c>
      <c r="BL35" s="88">
        <f t="shared" si="11"/>
        <v>0</v>
      </c>
      <c r="BM35" s="88">
        <f t="shared" si="1"/>
        <v>0</v>
      </c>
      <c r="BN35" s="89">
        <f t="shared" si="12"/>
        <v>0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>
        <f t="shared" si="4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0"/>
        <v>0</v>
      </c>
      <c r="BL36" s="88">
        <f t="shared" si="11"/>
        <v>0</v>
      </c>
      <c r="BM36" s="88">
        <f t="shared" si="1"/>
        <v>0</v>
      </c>
      <c r="BN36" s="89">
        <f t="shared" si="12"/>
        <v>0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0</v>
      </c>
      <c r="BU36" s="25">
        <v>0</v>
      </c>
    </row>
    <row r="37" spans="1:73" ht="15.6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>
        <f t="shared" si="4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0"/>
        <v>0</v>
      </c>
      <c r="BL37" s="88">
        <f t="shared" si="11"/>
        <v>0</v>
      </c>
      <c r="BM37" s="88">
        <f t="shared" si="1"/>
        <v>0</v>
      </c>
      <c r="BN37" s="89">
        <f t="shared" si="12"/>
        <v>0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6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1">
        <f t="shared" si="4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0"/>
        <v>0</v>
      </c>
      <c r="BL38" s="88">
        <f t="shared" si="11"/>
        <v>0</v>
      </c>
      <c r="BM38" s="88">
        <f t="shared" si="1"/>
        <v>0</v>
      </c>
      <c r="BN38" s="89">
        <f t="shared" si="12"/>
        <v>0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6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>
        <f t="shared" si="4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0"/>
        <v>0</v>
      </c>
      <c r="BL39" s="88">
        <f t="shared" si="11"/>
        <v>0</v>
      </c>
      <c r="BM39" s="88">
        <f t="shared" si="1"/>
        <v>0</v>
      </c>
      <c r="BN39" s="89">
        <f t="shared" si="12"/>
        <v>0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6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1">
        <f t="shared" si="4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0"/>
        <v>0</v>
      </c>
      <c r="BL40" s="88">
        <f t="shared" si="11"/>
        <v>0</v>
      </c>
      <c r="BM40" s="88">
        <f t="shared" si="1"/>
        <v>0</v>
      </c>
      <c r="BN40" s="89">
        <f t="shared" si="12"/>
        <v>0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6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>
        <f t="shared" si="4"/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0"/>
        <v>0</v>
      </c>
      <c r="BL41" s="88">
        <f t="shared" si="11"/>
        <v>0</v>
      </c>
      <c r="BM41" s="88">
        <f t="shared" si="1"/>
        <v>0</v>
      </c>
      <c r="BN41" s="89">
        <f t="shared" si="12"/>
        <v>0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6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>
        <f t="shared" si="4"/>
        <v>0</v>
      </c>
      <c r="BD42" s="82"/>
      <c r="BE42" s="83">
        <f t="shared" si="5"/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0"/>
        <v>0</v>
      </c>
      <c r="BL42" s="88">
        <f t="shared" si="11"/>
        <v>0</v>
      </c>
      <c r="BM42" s="88">
        <f t="shared" si="1"/>
        <v>0</v>
      </c>
      <c r="BN42" s="89">
        <f t="shared" si="12"/>
        <v>0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6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>
        <f t="shared" si="4"/>
        <v>0</v>
      </c>
      <c r="BD43" s="82"/>
      <c r="BE43" s="83">
        <f t="shared" si="5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0"/>
        <v>0</v>
      </c>
      <c r="BL43" s="88">
        <f t="shared" si="11"/>
        <v>0</v>
      </c>
      <c r="BM43" s="88">
        <f t="shared" si="1"/>
        <v>0</v>
      </c>
      <c r="BN43" s="89">
        <f t="shared" si="12"/>
        <v>0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6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>
        <f t="shared" si="4"/>
        <v>0</v>
      </c>
      <c r="BD44" s="82"/>
      <c r="BE44" s="83">
        <f t="shared" si="5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0"/>
        <v>0</v>
      </c>
      <c r="BL44" s="88">
        <f t="shared" si="11"/>
        <v>0</v>
      </c>
      <c r="BM44" s="88">
        <f t="shared" si="1"/>
        <v>0</v>
      </c>
      <c r="BN44" s="89">
        <f t="shared" si="12"/>
        <v>0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6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>
        <f t="shared" si="4"/>
        <v>0</v>
      </c>
      <c r="BD45" s="82"/>
      <c r="BE45" s="83">
        <f t="shared" si="5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0"/>
        <v>0</v>
      </c>
      <c r="BL45" s="88">
        <f t="shared" si="11"/>
        <v>0</v>
      </c>
      <c r="BM45" s="88">
        <f t="shared" si="1"/>
        <v>0</v>
      </c>
      <c r="BN45" s="89">
        <f t="shared" si="12"/>
        <v>0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6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>
        <f t="shared" si="4"/>
        <v>0</v>
      </c>
      <c r="BD46" s="82"/>
      <c r="BE46" s="83">
        <f t="shared" si="5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0"/>
        <v>0</v>
      </c>
      <c r="BL46" s="88">
        <f t="shared" si="11"/>
        <v>0</v>
      </c>
      <c r="BM46" s="88">
        <f t="shared" si="1"/>
        <v>0</v>
      </c>
      <c r="BN46" s="89">
        <f t="shared" si="12"/>
        <v>0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6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>
        <f t="shared" si="4"/>
        <v>0</v>
      </c>
      <c r="BD47" s="82"/>
      <c r="BE47" s="83">
        <f t="shared" si="5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0"/>
        <v>0</v>
      </c>
      <c r="BL47" s="88">
        <f t="shared" si="11"/>
        <v>0</v>
      </c>
      <c r="BM47" s="88">
        <f t="shared" si="1"/>
        <v>0</v>
      </c>
      <c r="BN47" s="89">
        <f t="shared" si="12"/>
        <v>0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6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>
        <f t="shared" si="4"/>
        <v>0</v>
      </c>
      <c r="BD48" s="82"/>
      <c r="BE48" s="83">
        <f t="shared" si="5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0"/>
        <v>0</v>
      </c>
      <c r="BL48" s="88">
        <f t="shared" si="11"/>
        <v>0</v>
      </c>
      <c r="BM48" s="88">
        <f t="shared" si="1"/>
        <v>0</v>
      </c>
      <c r="BN48" s="89">
        <f t="shared" si="12"/>
        <v>0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6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>
        <f t="shared" si="4"/>
        <v>0</v>
      </c>
      <c r="BD49" s="82"/>
      <c r="BE49" s="83">
        <f t="shared" si="5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0"/>
        <v>0</v>
      </c>
      <c r="BL49" s="88">
        <f t="shared" si="11"/>
        <v>0</v>
      </c>
      <c r="BM49" s="88">
        <f t="shared" si="1"/>
        <v>0</v>
      </c>
      <c r="BN49" s="89">
        <f t="shared" si="12"/>
        <v>0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6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1">
        <f t="shared" si="4"/>
        <v>0</v>
      </c>
      <c r="BD50" s="82"/>
      <c r="BE50" s="83">
        <f t="shared" si="5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0"/>
        <v>0</v>
      </c>
      <c r="BL50" s="88">
        <f t="shared" si="11"/>
        <v>0</v>
      </c>
      <c r="BM50" s="88">
        <f t="shared" si="1"/>
        <v>0</v>
      </c>
      <c r="BN50" s="89">
        <f t="shared" si="12"/>
        <v>0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0</v>
      </c>
      <c r="BU50" s="25">
        <v>0</v>
      </c>
    </row>
    <row r="51" spans="1:73" ht="15.6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1">
        <f t="shared" si="4"/>
        <v>0</v>
      </c>
      <c r="BD51" s="82"/>
      <c r="BE51" s="83">
        <f t="shared" si="5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0"/>
        <v>0</v>
      </c>
      <c r="BL51" s="88">
        <f t="shared" si="11"/>
        <v>0</v>
      </c>
      <c r="BM51" s="88">
        <f t="shared" si="1"/>
        <v>0</v>
      </c>
      <c r="BN51" s="89">
        <f t="shared" si="12"/>
        <v>0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0</v>
      </c>
      <c r="BU51" s="25">
        <v>49.6434</v>
      </c>
    </row>
    <row r="52" spans="1:73" ht="15.6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1">
        <f t="shared" si="4"/>
        <v>0</v>
      </c>
      <c r="BD52" s="82"/>
      <c r="BE52" s="83">
        <f t="shared" si="5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0"/>
        <v>0</v>
      </c>
      <c r="BL52" s="88">
        <f t="shared" si="11"/>
        <v>0</v>
      </c>
      <c r="BM52" s="88">
        <f t="shared" si="1"/>
        <v>0</v>
      </c>
      <c r="BN52" s="89">
        <f t="shared" si="12"/>
        <v>0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6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1">
        <f t="shared" si="4"/>
        <v>0</v>
      </c>
      <c r="BD53" s="82"/>
      <c r="BE53" s="83">
        <f t="shared" si="5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0"/>
        <v>0</v>
      </c>
      <c r="BL53" s="88">
        <f t="shared" si="11"/>
        <v>0</v>
      </c>
      <c r="BM53" s="88">
        <f t="shared" si="1"/>
        <v>0</v>
      </c>
      <c r="BN53" s="89">
        <f t="shared" si="12"/>
        <v>0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6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>
        <f t="shared" si="4"/>
        <v>0</v>
      </c>
      <c r="BD54" s="82"/>
      <c r="BE54" s="83">
        <f t="shared" si="5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0"/>
        <v>0</v>
      </c>
      <c r="BL54" s="88">
        <f t="shared" si="11"/>
        <v>0</v>
      </c>
      <c r="BM54" s="88">
        <f t="shared" si="1"/>
        <v>0</v>
      </c>
      <c r="BN54" s="89">
        <f t="shared" si="12"/>
        <v>0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6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1">
        <f t="shared" si="4"/>
        <v>0</v>
      </c>
      <c r="BD55" s="82"/>
      <c r="BE55" s="83">
        <f t="shared" si="5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0"/>
        <v>0</v>
      </c>
      <c r="BL55" s="88">
        <f t="shared" si="11"/>
        <v>0</v>
      </c>
      <c r="BM55" s="88">
        <f t="shared" si="1"/>
        <v>0</v>
      </c>
      <c r="BN55" s="89">
        <f t="shared" si="12"/>
        <v>0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6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1">
        <f t="shared" si="4"/>
        <v>0</v>
      </c>
      <c r="BD56" s="82"/>
      <c r="BE56" s="83">
        <f t="shared" si="5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0"/>
        <v>0</v>
      </c>
      <c r="BL56" s="88">
        <f t="shared" si="11"/>
        <v>0</v>
      </c>
      <c r="BM56" s="88">
        <f t="shared" si="1"/>
        <v>0</v>
      </c>
      <c r="BN56" s="89">
        <f t="shared" si="12"/>
        <v>0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6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1">
        <f t="shared" si="4"/>
        <v>0</v>
      </c>
      <c r="BD57" s="82"/>
      <c r="BE57" s="83">
        <f t="shared" si="5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0"/>
        <v>0</v>
      </c>
      <c r="BL57" s="88">
        <f t="shared" si="11"/>
        <v>0</v>
      </c>
      <c r="BM57" s="88">
        <f t="shared" si="1"/>
        <v>0</v>
      </c>
      <c r="BN57" s="89">
        <f t="shared" si="12"/>
        <v>0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6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1">
        <f t="shared" si="4"/>
        <v>0</v>
      </c>
      <c r="BD58" s="82"/>
      <c r="BE58" s="83">
        <f t="shared" si="5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0"/>
        <v>0</v>
      </c>
      <c r="BL58" s="88">
        <f t="shared" si="11"/>
        <v>0</v>
      </c>
      <c r="BM58" s="88">
        <f t="shared" si="1"/>
        <v>0</v>
      </c>
      <c r="BN58" s="89">
        <f t="shared" si="12"/>
        <v>0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6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1">
        <f t="shared" si="4"/>
        <v>0</v>
      </c>
      <c r="BD59" s="82"/>
      <c r="BE59" s="83">
        <f t="shared" si="5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0"/>
        <v>0</v>
      </c>
      <c r="BL59" s="88">
        <f t="shared" si="11"/>
        <v>0</v>
      </c>
      <c r="BM59" s="88">
        <f t="shared" si="1"/>
        <v>0</v>
      </c>
      <c r="BN59" s="89">
        <f t="shared" si="12"/>
        <v>0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6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1">
        <f t="shared" si="4"/>
        <v>0</v>
      </c>
      <c r="BD60" s="82"/>
      <c r="BE60" s="83">
        <f t="shared" si="5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0"/>
        <v>0</v>
      </c>
      <c r="BL60" s="88">
        <f t="shared" si="11"/>
        <v>0</v>
      </c>
      <c r="BM60" s="88">
        <f t="shared" si="1"/>
        <v>0</v>
      </c>
      <c r="BN60" s="89">
        <f t="shared" si="12"/>
        <v>0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6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1">
        <f t="shared" si="4"/>
        <v>0</v>
      </c>
      <c r="BD61" s="82"/>
      <c r="BE61" s="83">
        <f t="shared" si="5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0"/>
        <v>0</v>
      </c>
      <c r="BL61" s="88">
        <f t="shared" si="11"/>
        <v>0</v>
      </c>
      <c r="BM61" s="88">
        <f t="shared" si="1"/>
        <v>0</v>
      </c>
      <c r="BN61" s="89">
        <f t="shared" si="12"/>
        <v>0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6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1">
        <f t="shared" si="4"/>
        <v>0</v>
      </c>
      <c r="BD62" s="82"/>
      <c r="BE62" s="83">
        <f t="shared" si="5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0"/>
        <v>0</v>
      </c>
      <c r="BL62" s="88">
        <f t="shared" si="11"/>
        <v>0</v>
      </c>
      <c r="BM62" s="88">
        <f t="shared" si="1"/>
        <v>0</v>
      </c>
      <c r="BN62" s="89">
        <f t="shared" si="12"/>
        <v>0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6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1">
        <f t="shared" si="4"/>
        <v>0</v>
      </c>
      <c r="BD63" s="82"/>
      <c r="BE63" s="83">
        <f t="shared" si="5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0"/>
        <v>0</v>
      </c>
      <c r="BL63" s="88">
        <f t="shared" si="11"/>
        <v>0</v>
      </c>
      <c r="BM63" s="88">
        <f t="shared" si="1"/>
        <v>0</v>
      </c>
      <c r="BN63" s="89">
        <f t="shared" si="12"/>
        <v>0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6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1">
        <f t="shared" si="4"/>
        <v>0</v>
      </c>
      <c r="BD64" s="82"/>
      <c r="BE64" s="83">
        <f t="shared" si="5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0"/>
        <v>0</v>
      </c>
      <c r="BL64" s="88">
        <f t="shared" si="11"/>
        <v>0</v>
      </c>
      <c r="BM64" s="88">
        <f t="shared" si="1"/>
        <v>0</v>
      </c>
      <c r="BN64" s="89">
        <f t="shared" si="12"/>
        <v>0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6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1">
        <f t="shared" si="4"/>
        <v>0</v>
      </c>
      <c r="BD65" s="82"/>
      <c r="BE65" s="83">
        <f t="shared" si="5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0"/>
        <v>0</v>
      </c>
      <c r="BL65" s="88">
        <f t="shared" si="11"/>
        <v>0</v>
      </c>
      <c r="BM65" s="88">
        <f t="shared" si="1"/>
        <v>0</v>
      </c>
      <c r="BN65" s="89">
        <f t="shared" si="12"/>
        <v>0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6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1">
        <f t="shared" si="4"/>
        <v>0</v>
      </c>
      <c r="BD66" s="82"/>
      <c r="BE66" s="83">
        <f t="shared" si="5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0"/>
        <v>0</v>
      </c>
      <c r="BL66" s="88">
        <f t="shared" si="11"/>
        <v>0</v>
      </c>
      <c r="BM66" s="88">
        <f t="shared" si="1"/>
        <v>0</v>
      </c>
      <c r="BN66" s="89">
        <f t="shared" si="12"/>
        <v>0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6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1">
        <f t="shared" si="4"/>
        <v>0</v>
      </c>
      <c r="BD67" s="82"/>
      <c r="BE67" s="83">
        <f t="shared" si="5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0"/>
        <v>0</v>
      </c>
      <c r="BL67" s="88">
        <f t="shared" si="11"/>
        <v>0</v>
      </c>
      <c r="BM67" s="88">
        <f t="shared" si="1"/>
        <v>0</v>
      </c>
      <c r="BN67" s="89">
        <f t="shared" si="12"/>
        <v>0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6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1">
        <f t="shared" si="4"/>
        <v>0</v>
      </c>
      <c r="BD68" s="82"/>
      <c r="BE68" s="83">
        <f t="shared" si="5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0"/>
        <v>0</v>
      </c>
      <c r="BL68" s="88">
        <f t="shared" si="11"/>
        <v>0</v>
      </c>
      <c r="BM68" s="88">
        <f t="shared" si="1"/>
        <v>0</v>
      </c>
      <c r="BN68" s="89">
        <f t="shared" si="12"/>
        <v>0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6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1">
        <f t="shared" si="4"/>
        <v>0</v>
      </c>
      <c r="BD69" s="82"/>
      <c r="BE69" s="83">
        <f t="shared" si="5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0"/>
        <v>0</v>
      </c>
      <c r="BL69" s="88">
        <f t="shared" si="11"/>
        <v>0</v>
      </c>
      <c r="BM69" s="88">
        <f t="shared" si="1"/>
        <v>0</v>
      </c>
      <c r="BN69" s="89">
        <f t="shared" si="12"/>
        <v>0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6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1">
        <f t="shared" si="4"/>
        <v>0</v>
      </c>
      <c r="BD70" s="82"/>
      <c r="BE70" s="83">
        <f t="shared" si="5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0"/>
        <v>0</v>
      </c>
      <c r="BL70" s="88">
        <f t="shared" si="11"/>
        <v>0</v>
      </c>
      <c r="BM70" s="88">
        <f t="shared" si="1"/>
        <v>0</v>
      </c>
      <c r="BN70" s="89">
        <f t="shared" si="12"/>
        <v>0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6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1">
        <f t="shared" si="4"/>
        <v>0</v>
      </c>
      <c r="BD71" s="82"/>
      <c r="BE71" s="83">
        <f t="shared" si="5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0"/>
        <v>0</v>
      </c>
      <c r="BL71" s="88">
        <f t="shared" si="11"/>
        <v>0</v>
      </c>
      <c r="BM71" s="88">
        <f t="shared" si="1"/>
        <v>0</v>
      </c>
      <c r="BN71" s="89">
        <f t="shared" si="12"/>
        <v>0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6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1">
        <f t="shared" si="4"/>
        <v>0</v>
      </c>
      <c r="BD72" s="82"/>
      <c r="BE72" s="83">
        <f t="shared" si="5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0"/>
        <v>0</v>
      </c>
      <c r="BL72" s="88">
        <f t="shared" si="11"/>
        <v>0</v>
      </c>
      <c r="BM72" s="88">
        <f t="shared" si="1"/>
        <v>0</v>
      </c>
      <c r="BN72" s="89">
        <f t="shared" si="12"/>
        <v>0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6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1">
        <f t="shared" si="4"/>
        <v>0</v>
      </c>
      <c r="BD73" s="82"/>
      <c r="BE73" s="83">
        <f t="shared" si="5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6">U73+AW73+AX73+AY73+E73+F73+G73+AC73</f>
        <v>0</v>
      </c>
      <c r="BL73" s="88">
        <f t="shared" si="11"/>
        <v>0</v>
      </c>
      <c r="BM73" s="88">
        <f t="shared" ref="BM73:BM104" si="17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6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1">
        <f t="shared" ref="BC74:BC104" si="20">SUM(B74:BB74)</f>
        <v>0</v>
      </c>
      <c r="BD74" s="82"/>
      <c r="BE74" s="83">
        <f t="shared" ref="BE74:BE104" si="21">SUM(B74:BB74)</f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6"/>
        <v>0</v>
      </c>
      <c r="BL74" s="88">
        <f t="shared" ref="BL74:BL104" si="27">AJ74+AK74+AL74+AO74+AP74+W74+X74</f>
        <v>0</v>
      </c>
      <c r="BM74" s="88">
        <f t="shared" si="17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6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1">
        <f t="shared" si="20"/>
        <v>0</v>
      </c>
      <c r="BD75" s="82"/>
      <c r="BE75" s="83">
        <f t="shared" si="21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6"/>
        <v>0</v>
      </c>
      <c r="BL75" s="88">
        <f t="shared" si="27"/>
        <v>0</v>
      </c>
      <c r="BM75" s="88">
        <f t="shared" si="17"/>
        <v>0</v>
      </c>
      <c r="BN75" s="89">
        <f t="shared" si="28"/>
        <v>0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0</v>
      </c>
      <c r="BU75" s="25">
        <v>0</v>
      </c>
    </row>
    <row r="76" spans="1:73" ht="15.6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1">
        <f t="shared" si="20"/>
        <v>0</v>
      </c>
      <c r="BD76" s="82"/>
      <c r="BE76" s="83">
        <f t="shared" si="21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6"/>
        <v>0</v>
      </c>
      <c r="BL76" s="88">
        <f t="shared" si="27"/>
        <v>0</v>
      </c>
      <c r="BM76" s="88">
        <f t="shared" si="17"/>
        <v>0</v>
      </c>
      <c r="BN76" s="89">
        <f t="shared" si="28"/>
        <v>0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0</v>
      </c>
      <c r="BU76" s="25">
        <v>0</v>
      </c>
    </row>
    <row r="77" spans="1:73" ht="15.6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1">
        <f t="shared" si="20"/>
        <v>0</v>
      </c>
      <c r="BD77" s="82"/>
      <c r="BE77" s="83">
        <f t="shared" si="21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6"/>
        <v>0</v>
      </c>
      <c r="BL77" s="88">
        <f t="shared" si="27"/>
        <v>0</v>
      </c>
      <c r="BM77" s="88">
        <f t="shared" si="17"/>
        <v>0</v>
      </c>
      <c r="BN77" s="89">
        <f t="shared" si="28"/>
        <v>0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0</v>
      </c>
      <c r="BU77" s="25">
        <v>0</v>
      </c>
    </row>
    <row r="78" spans="1:73" ht="15.6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1">
        <f t="shared" si="20"/>
        <v>0</v>
      </c>
      <c r="BD78" s="82"/>
      <c r="BE78" s="83">
        <f t="shared" si="21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6"/>
        <v>0</v>
      </c>
      <c r="BL78" s="88">
        <f t="shared" si="27"/>
        <v>0</v>
      </c>
      <c r="BM78" s="88">
        <f t="shared" si="17"/>
        <v>0</v>
      </c>
      <c r="BN78" s="89">
        <f t="shared" si="28"/>
        <v>0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0</v>
      </c>
      <c r="BU78" s="25">
        <v>0</v>
      </c>
    </row>
    <row r="79" spans="1:73" ht="15.6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>
        <f t="shared" si="20"/>
        <v>0</v>
      </c>
      <c r="BD79" s="82"/>
      <c r="BE79" s="83">
        <f t="shared" si="21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6"/>
        <v>0</v>
      </c>
      <c r="BL79" s="88">
        <f t="shared" si="27"/>
        <v>0</v>
      </c>
      <c r="BM79" s="88">
        <f t="shared" si="17"/>
        <v>0</v>
      </c>
      <c r="BN79" s="89">
        <f t="shared" si="28"/>
        <v>0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0</v>
      </c>
      <c r="BU79" s="25">
        <v>0</v>
      </c>
    </row>
    <row r="80" spans="1:73" ht="15.6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1">
        <f t="shared" si="20"/>
        <v>0</v>
      </c>
      <c r="BD80" s="82"/>
      <c r="BE80" s="83">
        <f t="shared" si="21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6"/>
        <v>0</v>
      </c>
      <c r="BL80" s="88">
        <f t="shared" si="27"/>
        <v>0</v>
      </c>
      <c r="BM80" s="88">
        <f t="shared" si="17"/>
        <v>0</v>
      </c>
      <c r="BN80" s="89">
        <f t="shared" si="28"/>
        <v>0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0</v>
      </c>
      <c r="BU80" s="25">
        <v>0</v>
      </c>
    </row>
    <row r="81" spans="1:73" ht="15.6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1">
        <f t="shared" si="20"/>
        <v>0</v>
      </c>
      <c r="BD81" s="82"/>
      <c r="BE81" s="83">
        <f t="shared" si="21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6"/>
        <v>0</v>
      </c>
      <c r="BL81" s="88">
        <f t="shared" si="27"/>
        <v>0</v>
      </c>
      <c r="BM81" s="88">
        <f t="shared" si="17"/>
        <v>0</v>
      </c>
      <c r="BN81" s="89">
        <f t="shared" si="28"/>
        <v>0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0</v>
      </c>
      <c r="BU81" s="25">
        <v>0</v>
      </c>
    </row>
    <row r="82" spans="1:73" ht="15.6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1">
        <f t="shared" si="20"/>
        <v>0</v>
      </c>
      <c r="BD82" s="82"/>
      <c r="BE82" s="83">
        <f t="shared" si="21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6"/>
        <v>0</v>
      </c>
      <c r="BL82" s="88">
        <f t="shared" si="27"/>
        <v>0</v>
      </c>
      <c r="BM82" s="88">
        <f t="shared" si="17"/>
        <v>0</v>
      </c>
      <c r="BN82" s="89">
        <f t="shared" si="28"/>
        <v>0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0</v>
      </c>
      <c r="BU82" s="25">
        <v>0</v>
      </c>
    </row>
    <row r="83" spans="1:73" ht="15.6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1">
        <f t="shared" si="20"/>
        <v>0</v>
      </c>
      <c r="BD83" s="82"/>
      <c r="BE83" s="83">
        <f t="shared" si="21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6"/>
        <v>0</v>
      </c>
      <c r="BL83" s="88">
        <f t="shared" si="27"/>
        <v>0</v>
      </c>
      <c r="BM83" s="88">
        <f t="shared" si="17"/>
        <v>0</v>
      </c>
      <c r="BN83" s="89">
        <f t="shared" si="28"/>
        <v>0</v>
      </c>
      <c r="BO83" s="85">
        <f t="shared" si="29"/>
        <v>0</v>
      </c>
      <c r="BP83" s="85">
        <f t="shared" si="18"/>
        <v>0</v>
      </c>
      <c r="BQ83" s="90">
        <f t="shared" si="30"/>
        <v>0</v>
      </c>
      <c r="BR83" s="85">
        <f t="shared" si="19"/>
        <v>0</v>
      </c>
      <c r="BS83" s="91">
        <v>0</v>
      </c>
      <c r="BT83" s="92">
        <f t="shared" si="31"/>
        <v>0</v>
      </c>
      <c r="BU83" s="25">
        <v>0</v>
      </c>
    </row>
    <row r="84" spans="1:73" ht="15.6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1">
        <f t="shared" si="20"/>
        <v>0</v>
      </c>
      <c r="BD84" s="82"/>
      <c r="BE84" s="83">
        <f t="shared" si="21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6"/>
        <v>0</v>
      </c>
      <c r="BL84" s="88">
        <f t="shared" si="27"/>
        <v>0</v>
      </c>
      <c r="BM84" s="88">
        <f t="shared" si="17"/>
        <v>0</v>
      </c>
      <c r="BN84" s="89">
        <f t="shared" si="28"/>
        <v>0</v>
      </c>
      <c r="BO84" s="85">
        <f t="shared" si="29"/>
        <v>0</v>
      </c>
      <c r="BP84" s="85">
        <f t="shared" si="18"/>
        <v>0</v>
      </c>
      <c r="BQ84" s="90">
        <f t="shared" si="30"/>
        <v>0</v>
      </c>
      <c r="BR84" s="85">
        <f t="shared" si="19"/>
        <v>0</v>
      </c>
      <c r="BS84" s="91">
        <v>0</v>
      </c>
      <c r="BT84" s="92">
        <f t="shared" si="31"/>
        <v>0</v>
      </c>
      <c r="BU84" s="25">
        <v>0</v>
      </c>
    </row>
    <row r="85" spans="1:73" ht="15.6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1">
        <f t="shared" si="20"/>
        <v>0</v>
      </c>
      <c r="BD85" s="82"/>
      <c r="BE85" s="83">
        <f t="shared" si="21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6"/>
        <v>0</v>
      </c>
      <c r="BL85" s="88">
        <f t="shared" si="27"/>
        <v>0</v>
      </c>
      <c r="BM85" s="88">
        <f t="shared" si="17"/>
        <v>0</v>
      </c>
      <c r="BN85" s="89">
        <f t="shared" si="28"/>
        <v>0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0</v>
      </c>
      <c r="BU85" s="25">
        <v>0</v>
      </c>
    </row>
    <row r="86" spans="1:73" ht="15.6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1">
        <f t="shared" si="20"/>
        <v>0</v>
      </c>
      <c r="BD86" s="82"/>
      <c r="BE86" s="83">
        <f t="shared" si="21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6"/>
        <v>0</v>
      </c>
      <c r="BL86" s="88">
        <f t="shared" si="27"/>
        <v>0</v>
      </c>
      <c r="BM86" s="88">
        <f t="shared" si="17"/>
        <v>0</v>
      </c>
      <c r="BN86" s="89">
        <f t="shared" si="28"/>
        <v>0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0</v>
      </c>
      <c r="BU86" s="25">
        <v>0</v>
      </c>
    </row>
    <row r="87" spans="1:73" ht="15.6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1">
        <f t="shared" si="20"/>
        <v>0</v>
      </c>
      <c r="BD87" s="82"/>
      <c r="BE87" s="83">
        <f t="shared" si="21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6"/>
        <v>0</v>
      </c>
      <c r="BL87" s="88">
        <f t="shared" si="27"/>
        <v>0</v>
      </c>
      <c r="BM87" s="88">
        <f t="shared" si="17"/>
        <v>0</v>
      </c>
      <c r="BN87" s="89">
        <f t="shared" si="28"/>
        <v>0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6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1">
        <f t="shared" si="20"/>
        <v>0</v>
      </c>
      <c r="BD88" s="82"/>
      <c r="BE88" s="83">
        <f t="shared" si="21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6"/>
        <v>0</v>
      </c>
      <c r="BL88" s="88">
        <f t="shared" si="27"/>
        <v>0</v>
      </c>
      <c r="BM88" s="88">
        <f t="shared" si="17"/>
        <v>0</v>
      </c>
      <c r="BN88" s="89">
        <f t="shared" si="28"/>
        <v>0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6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1">
        <f t="shared" si="20"/>
        <v>0</v>
      </c>
      <c r="BD89" s="82"/>
      <c r="BE89" s="83">
        <f t="shared" si="21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6"/>
        <v>0</v>
      </c>
      <c r="BL89" s="88">
        <f t="shared" si="27"/>
        <v>0</v>
      </c>
      <c r="BM89" s="88">
        <f t="shared" si="17"/>
        <v>0</v>
      </c>
      <c r="BN89" s="89">
        <f t="shared" si="28"/>
        <v>0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6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1">
        <f t="shared" si="20"/>
        <v>0</v>
      </c>
      <c r="BD90" s="82"/>
      <c r="BE90" s="83">
        <f t="shared" si="21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6"/>
        <v>0</v>
      </c>
      <c r="BL90" s="88">
        <f t="shared" si="27"/>
        <v>0</v>
      </c>
      <c r="BM90" s="88">
        <f t="shared" si="17"/>
        <v>0</v>
      </c>
      <c r="BN90" s="89">
        <f t="shared" si="28"/>
        <v>0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0</v>
      </c>
      <c r="BU90" s="25">
        <v>0</v>
      </c>
    </row>
    <row r="91" spans="1:73" ht="15.6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1">
        <f t="shared" si="20"/>
        <v>0</v>
      </c>
      <c r="BD91" s="82"/>
      <c r="BE91" s="83">
        <f t="shared" si="21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6"/>
        <v>0</v>
      </c>
      <c r="BL91" s="88">
        <f t="shared" si="27"/>
        <v>0</v>
      </c>
      <c r="BM91" s="88">
        <f t="shared" si="17"/>
        <v>0</v>
      </c>
      <c r="BN91" s="89">
        <f t="shared" si="28"/>
        <v>0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6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1">
        <f t="shared" si="20"/>
        <v>0</v>
      </c>
      <c r="BD92" s="82"/>
      <c r="BE92" s="83">
        <f t="shared" si="21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6"/>
        <v>0</v>
      </c>
      <c r="BL92" s="88">
        <f t="shared" si="27"/>
        <v>0</v>
      </c>
      <c r="BM92" s="88">
        <f t="shared" si="17"/>
        <v>0</v>
      </c>
      <c r="BN92" s="89">
        <f t="shared" si="28"/>
        <v>0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0</v>
      </c>
      <c r="BU92" s="25">
        <v>0</v>
      </c>
    </row>
    <row r="93" spans="1:73" ht="15.6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1">
        <f t="shared" si="20"/>
        <v>0</v>
      </c>
      <c r="BD93" s="82"/>
      <c r="BE93" s="83">
        <f t="shared" si="21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6"/>
        <v>0</v>
      </c>
      <c r="BL93" s="88">
        <f t="shared" si="27"/>
        <v>0</v>
      </c>
      <c r="BM93" s="88">
        <f t="shared" si="17"/>
        <v>0</v>
      </c>
      <c r="BN93" s="89">
        <f t="shared" si="28"/>
        <v>0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6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1">
        <f t="shared" si="20"/>
        <v>0</v>
      </c>
      <c r="BD94" s="82"/>
      <c r="BE94" s="83">
        <f t="shared" si="21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6"/>
        <v>0</v>
      </c>
      <c r="BL94" s="88">
        <f t="shared" si="27"/>
        <v>0</v>
      </c>
      <c r="BM94" s="88">
        <f t="shared" si="17"/>
        <v>0</v>
      </c>
      <c r="BN94" s="89">
        <f t="shared" si="28"/>
        <v>0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6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1">
        <f t="shared" si="20"/>
        <v>0</v>
      </c>
      <c r="BD95" s="82"/>
      <c r="BE95" s="83">
        <f t="shared" si="21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6"/>
        <v>0</v>
      </c>
      <c r="BL95" s="88">
        <f t="shared" si="27"/>
        <v>0</v>
      </c>
      <c r="BM95" s="88">
        <f t="shared" si="17"/>
        <v>0</v>
      </c>
      <c r="BN95" s="89">
        <f t="shared" si="28"/>
        <v>0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6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1">
        <f t="shared" si="20"/>
        <v>0</v>
      </c>
      <c r="BD96" s="82"/>
      <c r="BE96" s="83">
        <f t="shared" si="21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6"/>
        <v>0</v>
      </c>
      <c r="BL96" s="88">
        <f t="shared" si="27"/>
        <v>0</v>
      </c>
      <c r="BM96" s="88">
        <f t="shared" si="17"/>
        <v>0</v>
      </c>
      <c r="BN96" s="89">
        <f t="shared" si="28"/>
        <v>0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6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1">
        <f t="shared" si="20"/>
        <v>0</v>
      </c>
      <c r="BD97" s="82"/>
      <c r="BE97" s="83">
        <f t="shared" si="21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6"/>
        <v>0</v>
      </c>
      <c r="BL97" s="88">
        <f t="shared" si="27"/>
        <v>0</v>
      </c>
      <c r="BM97" s="88">
        <f t="shared" si="17"/>
        <v>0</v>
      </c>
      <c r="BN97" s="89">
        <f t="shared" si="28"/>
        <v>0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6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1">
        <f t="shared" si="20"/>
        <v>0</v>
      </c>
      <c r="BD98" s="82"/>
      <c r="BE98" s="83">
        <f t="shared" si="21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6"/>
        <v>0</v>
      </c>
      <c r="BL98" s="88">
        <f t="shared" si="27"/>
        <v>0</v>
      </c>
      <c r="BM98" s="88">
        <f t="shared" si="17"/>
        <v>0</v>
      </c>
      <c r="BN98" s="89">
        <f t="shared" si="28"/>
        <v>0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6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1">
        <f t="shared" si="20"/>
        <v>0</v>
      </c>
      <c r="BD99" s="82"/>
      <c r="BE99" s="83">
        <f t="shared" si="21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6"/>
        <v>0</v>
      </c>
      <c r="BL99" s="88">
        <f t="shared" si="27"/>
        <v>0</v>
      </c>
      <c r="BM99" s="88">
        <f t="shared" si="17"/>
        <v>0</v>
      </c>
      <c r="BN99" s="89">
        <f t="shared" si="28"/>
        <v>0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6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1">
        <f t="shared" si="20"/>
        <v>0</v>
      </c>
      <c r="BD100" s="82"/>
      <c r="BE100" s="83">
        <f t="shared" si="21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6"/>
        <v>0</v>
      </c>
      <c r="BL100" s="88">
        <f t="shared" si="27"/>
        <v>0</v>
      </c>
      <c r="BM100" s="88">
        <f t="shared" si="17"/>
        <v>0</v>
      </c>
      <c r="BN100" s="89">
        <f t="shared" si="28"/>
        <v>0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6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1">
        <f t="shared" si="20"/>
        <v>0</v>
      </c>
      <c r="BD101" s="82"/>
      <c r="BE101" s="83">
        <f t="shared" si="21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6"/>
        <v>0</v>
      </c>
      <c r="BL101" s="88">
        <f t="shared" si="27"/>
        <v>0</v>
      </c>
      <c r="BM101" s="88">
        <f t="shared" si="17"/>
        <v>0</v>
      </c>
      <c r="BN101" s="89">
        <f t="shared" si="28"/>
        <v>0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6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1">
        <f t="shared" si="20"/>
        <v>0</v>
      </c>
      <c r="BD102" s="82"/>
      <c r="BE102" s="83">
        <f t="shared" si="21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6"/>
        <v>0</v>
      </c>
      <c r="BL102" s="88">
        <f t="shared" si="27"/>
        <v>0</v>
      </c>
      <c r="BM102" s="88">
        <f t="shared" si="17"/>
        <v>0</v>
      </c>
      <c r="BN102" s="89">
        <f t="shared" si="28"/>
        <v>0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6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1">
        <f t="shared" si="20"/>
        <v>0</v>
      </c>
      <c r="BD103" s="82"/>
      <c r="BE103" s="83">
        <f t="shared" si="21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6"/>
        <v>0</v>
      </c>
      <c r="BL103" s="88">
        <f t="shared" si="27"/>
        <v>0</v>
      </c>
      <c r="BM103" s="88">
        <f t="shared" si="17"/>
        <v>0</v>
      </c>
      <c r="BN103" s="89">
        <f t="shared" si="28"/>
        <v>0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2" thickBot="1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1">
        <f t="shared" si="20"/>
        <v>0</v>
      </c>
      <c r="BD104" s="82"/>
      <c r="BE104" s="83">
        <f t="shared" si="21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6"/>
        <v>0</v>
      </c>
      <c r="BL104" s="88">
        <f t="shared" si="27"/>
        <v>0</v>
      </c>
      <c r="BM104" s="88">
        <f t="shared" si="17"/>
        <v>0</v>
      </c>
      <c r="BN104" s="89">
        <f t="shared" si="28"/>
        <v>0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0</v>
      </c>
      <c r="AX105" s="97">
        <f t="shared" si="32"/>
        <v>0</v>
      </c>
      <c r="AY105" s="97">
        <f>SUM(AY9:AY104)/400</f>
        <v>0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0</v>
      </c>
      <c r="BD105" s="98"/>
      <c r="BE105" s="98">
        <f>SUM(BE9:BE104)/400</f>
        <v>0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0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170</v>
      </c>
    </row>
    <row r="107" spans="1:73">
      <c r="A107" s="25" t="s">
        <v>171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172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0</v>
      </c>
      <c r="AK108" s="102">
        <f t="shared" si="35"/>
        <v>0</v>
      </c>
      <c r="AL108" s="102">
        <f t="shared" si="35"/>
        <v>0</v>
      </c>
      <c r="AM108" s="102">
        <f t="shared" si="35"/>
        <v>0</v>
      </c>
      <c r="AN108" s="102">
        <f t="shared" si="35"/>
        <v>0</v>
      </c>
      <c r="AO108" s="102">
        <f t="shared" si="35"/>
        <v>0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0</v>
      </c>
      <c r="AX108" s="102">
        <f t="shared" si="35"/>
        <v>0</v>
      </c>
      <c r="AY108" s="102">
        <f t="shared" si="35"/>
        <v>0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0</v>
      </c>
    </row>
    <row r="109" spans="1:73" ht="28.8">
      <c r="A109" s="25" t="s">
        <v>173</v>
      </c>
      <c r="AM109" s="106"/>
      <c r="BA109" s="107" t="s">
        <v>174</v>
      </c>
      <c r="BC109" s="102">
        <f>IF(BC105=0,0,BC108/BC105/1000)</f>
        <v>0</v>
      </c>
      <c r="BF109" s="108"/>
    </row>
    <row r="110" spans="1:73" ht="15.6">
      <c r="BG110" s="109"/>
    </row>
    <row r="111" spans="1:73">
      <c r="AZ111" s="102" t="s">
        <v>175</v>
      </c>
    </row>
    <row r="115" spans="56:67" ht="21" customHeight="1">
      <c r="BD115" s="102" t="s">
        <v>176</v>
      </c>
      <c r="BH115" s="110" t="s">
        <v>177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2021-07-20T03:27:59Z</dcterms:created>
  <dcterms:modified xsi:type="dcterms:W3CDTF">2021-07-20T03:28:22Z</dcterms:modified>
</cp:coreProperties>
</file>