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F47" s="1"/>
  <c r="C47"/>
  <c r="B47"/>
  <c r="E46"/>
  <c r="D46"/>
  <c r="C46"/>
  <c r="F46" s="1"/>
  <c r="B46"/>
  <c r="E45"/>
  <c r="D45"/>
  <c r="C45"/>
  <c r="F45" s="1"/>
  <c r="G45" s="1"/>
  <c r="B45"/>
  <c r="H45" s="1"/>
  <c r="F44"/>
  <c r="G44" s="1"/>
  <c r="E44"/>
  <c r="D44"/>
  <c r="C44"/>
  <c r="B44"/>
  <c r="H44" s="1"/>
  <c r="E43"/>
  <c r="D43"/>
  <c r="F43" s="1"/>
  <c r="C43"/>
  <c r="B43"/>
  <c r="E42"/>
  <c r="D42"/>
  <c r="C42"/>
  <c r="F42" s="1"/>
  <c r="B42"/>
  <c r="E41"/>
  <c r="D41"/>
  <c r="C41"/>
  <c r="F41" s="1"/>
  <c r="G41" s="1"/>
  <c r="B41"/>
  <c r="F40"/>
  <c r="G40" s="1"/>
  <c r="E40"/>
  <c r="D40"/>
  <c r="C40"/>
  <c r="B40"/>
  <c r="H40" s="1"/>
  <c r="E39"/>
  <c r="D39"/>
  <c r="F39" s="1"/>
  <c r="C39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F31" s="1"/>
  <c r="C3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G56" s="1"/>
  <c r="H15" s="1"/>
  <c r="E27"/>
  <c r="E53" s="1"/>
  <c r="D27"/>
  <c r="D53" s="1"/>
  <c r="C27"/>
  <c r="C52" s="1"/>
  <c r="B27"/>
  <c r="G55" s="1"/>
  <c r="H14" s="1"/>
  <c r="C16"/>
  <c r="C1" s="1"/>
  <c r="H5"/>
  <c r="G39" l="1"/>
  <c r="H39"/>
  <c r="H50"/>
  <c r="G50"/>
  <c r="G46"/>
  <c r="H46"/>
  <c r="H41"/>
  <c r="H37"/>
  <c r="H33"/>
  <c r="H38"/>
  <c r="G38"/>
  <c r="G34"/>
  <c r="H34"/>
  <c r="G47"/>
  <c r="H47"/>
  <c r="G31"/>
  <c r="H31"/>
  <c r="G35"/>
  <c r="H35"/>
  <c r="G42"/>
  <c r="H42"/>
  <c r="G30"/>
  <c r="H30"/>
  <c r="G43"/>
  <c r="H43"/>
  <c r="H29"/>
  <c r="G57" s="1"/>
  <c r="H16" s="1"/>
  <c r="H49"/>
  <c r="E52"/>
  <c r="B52"/>
  <c r="C53"/>
  <c r="B53"/>
  <c r="H28"/>
  <c r="F27"/>
  <c r="D52"/>
  <c r="F53" l="1"/>
  <c r="F52"/>
  <c r="H27"/>
  <c r="G27"/>
  <c r="H53" l="1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<sst xmlns="http://schemas.openxmlformats.org/spreadsheetml/2006/main" count="45" uniqueCount="45">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</sst>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168" fontId="35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184">
    <xf numFmtId="0" fontId="0" fillId="0" borderId="0" xfId="0"/>
    <xf numFmtId="0" fontId="3" fillId="0" borderId="2" xfId="0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right"/>
    </xf>
    <xf numFmtId="164" fontId="5" fillId="0" borderId="3" xfId="0" applyNumberFormat="1" applyFont="1" applyBorder="1" applyAlignment="1" applyProtection="1">
      <alignment horizontal="left"/>
    </xf>
    <xf numFmtId="0" fontId="6" fillId="16" borderId="3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/>
    </xf>
    <xf numFmtId="0" fontId="6" fillId="16" borderId="4" xfId="0" applyFont="1" applyFill="1" applyBorder="1" applyAlignment="1" applyProtection="1">
      <alignment horizontal="center"/>
    </xf>
    <xf numFmtId="0" fontId="8" fillId="16" borderId="3" xfId="0" applyFont="1" applyFill="1" applyBorder="1" applyProtection="1"/>
    <xf numFmtId="0" fontId="9" fillId="16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/>
    <xf numFmtId="0" fontId="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3" fillId="0" borderId="5" xfId="0" applyFont="1" applyBorder="1" applyAlignment="1" applyProtection="1">
      <alignment horizontal="right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12" fillId="0" borderId="6" xfId="0" applyFont="1" applyBorder="1" applyAlignment="1" applyProtection="1">
      <alignment horizontal="center"/>
    </xf>
    <xf numFmtId="0" fontId="13" fillId="16" borderId="5" xfId="0" applyFont="1" applyFill="1" applyBorder="1" applyAlignment="1" applyProtection="1">
      <alignment horizontal="center"/>
    </xf>
    <xf numFmtId="0" fontId="13" fillId="16" borderId="0" xfId="0" applyFont="1" applyFill="1" applyBorder="1" applyProtection="1"/>
    <xf numFmtId="0" fontId="6" fillId="16" borderId="0" xfId="0" applyFont="1" applyFill="1" applyBorder="1" applyAlignment="1" applyProtection="1">
      <alignment horizontal="center"/>
    </xf>
    <xf numFmtId="0" fontId="13" fillId="16" borderId="7" xfId="0" applyFont="1" applyFill="1" applyBorder="1" applyAlignment="1" applyProtection="1">
      <alignment vertical="center"/>
    </xf>
    <xf numFmtId="165" fontId="13" fillId="16" borderId="8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/>
    <xf numFmtId="0" fontId="10" fillId="16" borderId="0" xfId="0" applyFont="1" applyFill="1" applyBorder="1" applyProtection="1"/>
    <xf numFmtId="0" fontId="10" fillId="17" borderId="0" xfId="0" applyFont="1" applyFill="1" applyBorder="1" applyProtection="1"/>
    <xf numFmtId="0" fontId="13" fillId="16" borderId="0" xfId="0" applyFont="1" applyFill="1" applyBorder="1" applyAlignment="1" applyProtection="1">
      <alignment horizontal="center"/>
    </xf>
    <xf numFmtId="0" fontId="13" fillId="16" borderId="6" xfId="0" applyFont="1" applyFill="1" applyBorder="1" applyAlignment="1" applyProtection="1">
      <alignment horizontal="center"/>
    </xf>
    <xf numFmtId="0" fontId="13" fillId="16" borderId="5" xfId="0" applyFont="1" applyFill="1" applyBorder="1" applyProtection="1"/>
    <xf numFmtId="0" fontId="13" fillId="16" borderId="0" xfId="0" applyFont="1" applyFill="1" applyBorder="1" applyAlignment="1" applyProtection="1">
      <alignment horizontal="left"/>
    </xf>
    <xf numFmtId="2" fontId="8" fillId="16" borderId="0" xfId="0" applyNumberFormat="1" applyFont="1" applyFill="1" applyBorder="1" applyAlignment="1" applyProtection="1">
      <alignment horizontal="center"/>
    </xf>
    <xf numFmtId="166" fontId="9" fillId="16" borderId="0" xfId="0" applyNumberFormat="1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>
      <alignment horizontal="left"/>
    </xf>
    <xf numFmtId="0" fontId="14" fillId="18" borderId="0" xfId="0" applyFont="1" applyFill="1" applyBorder="1" applyAlignment="1" applyProtection="1">
      <alignment horizontal="left" vertical="center" wrapText="1"/>
    </xf>
    <xf numFmtId="0" fontId="9" fillId="16" borderId="0" xfId="0" applyNumberFormat="1" applyFont="1" applyFill="1" applyBorder="1" applyAlignment="1" applyProtection="1">
      <alignment horizontal="center" vertical="center" wrapText="1"/>
    </xf>
    <xf numFmtId="2" fontId="14" fillId="17" borderId="0" xfId="0" applyNumberFormat="1" applyFont="1" applyFill="1" applyBorder="1" applyAlignment="1" applyProtection="1">
      <alignment horizontal="right" vertical="center" wrapText="1"/>
    </xf>
    <xf numFmtId="0" fontId="14" fillId="17" borderId="0" xfId="0" applyFont="1" applyFill="1" applyBorder="1" applyAlignment="1" applyProtection="1">
      <alignment horizontal="left" vertical="center" wrapText="1"/>
    </xf>
    <xf numFmtId="0" fontId="7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/>
    <xf numFmtId="0" fontId="7" fillId="16" borderId="6" xfId="0" applyFont="1" applyFill="1" applyBorder="1" applyAlignment="1" applyProtection="1"/>
    <xf numFmtId="0" fontId="9" fillId="16" borderId="0" xfId="0" applyNumberFormat="1" applyFont="1" applyFill="1" applyBorder="1" applyAlignment="1" applyProtection="1">
      <alignment horizontal="center" vertical="center" wrapText="1"/>
    </xf>
    <xf numFmtId="2" fontId="14" fillId="17" borderId="0" xfId="0" applyNumberFormat="1" applyFont="1" applyFill="1" applyBorder="1" applyAlignment="1" applyProtection="1">
      <alignment horizontal="right" vertical="center" wrapText="1"/>
    </xf>
    <xf numFmtId="0" fontId="14" fillId="17" borderId="0" xfId="0" applyFont="1" applyFill="1" applyBorder="1" applyAlignment="1" applyProtection="1">
      <alignment horizontal="left" vertical="center" wrapText="1"/>
    </xf>
    <xf numFmtId="0" fontId="13" fillId="16" borderId="0" xfId="0" applyFont="1" applyFill="1" applyBorder="1" applyAlignment="1" applyProtection="1">
      <alignment vertical="center"/>
    </xf>
    <xf numFmtId="165" fontId="13" fillId="16" borderId="0" xfId="0" applyNumberFormat="1" applyFont="1" applyFill="1" applyBorder="1" applyAlignment="1" applyProtection="1">
      <alignment horizontal="right" vertical="center"/>
    </xf>
    <xf numFmtId="0" fontId="13" fillId="19" borderId="9" xfId="0" applyFont="1" applyFill="1" applyBorder="1" applyAlignment="1" applyProtection="1">
      <alignment horizontal="left"/>
    </xf>
    <xf numFmtId="0" fontId="13" fillId="19" borderId="10" xfId="0" applyFont="1" applyFill="1" applyBorder="1" applyProtection="1"/>
    <xf numFmtId="1" fontId="6" fillId="19" borderId="11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>
      <alignment horizontal="center" vertical="center" textRotation="90" wrapText="1"/>
    </xf>
    <xf numFmtId="0" fontId="8" fillId="16" borderId="0" xfId="0" applyFont="1" applyFill="1" applyBorder="1" applyAlignment="1" applyProtection="1">
      <alignment horizontal="center" vertical="center" wrapText="1"/>
    </xf>
    <xf numFmtId="1" fontId="6" fillId="19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1" fontId="8" fillId="16" borderId="0" xfId="0" applyNumberFormat="1" applyFont="1" applyFill="1" applyBorder="1" applyProtection="1"/>
    <xf numFmtId="0" fontId="13" fillId="16" borderId="0" xfId="0" applyFont="1" applyFill="1" applyBorder="1" applyAlignment="1" applyProtection="1">
      <alignment vertical="center" wrapText="1"/>
    </xf>
    <xf numFmtId="165" fontId="13" fillId="16" borderId="0" xfId="0" applyNumberFormat="1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/>
    </xf>
    <xf numFmtId="0" fontId="15" fillId="20" borderId="12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/>
    </xf>
    <xf numFmtId="0" fontId="15" fillId="20" borderId="13" xfId="0" applyFont="1" applyFill="1" applyBorder="1" applyAlignment="1" applyProtection="1">
      <alignment horizontal="center" vertical="center" wrapText="1"/>
    </xf>
    <xf numFmtId="0" fontId="15" fillId="20" borderId="14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16" borderId="0" xfId="0" applyFont="1" applyFill="1" applyBorder="1" applyAlignment="1" applyProtection="1">
      <alignment horizontal="center" vertical="center" wrapText="1"/>
    </xf>
    <xf numFmtId="0" fontId="18" fillId="21" borderId="0" xfId="0" applyFont="1" applyFill="1" applyBorder="1" applyAlignment="1" applyProtection="1">
      <alignment horizontal="center" vertical="center" wrapText="1"/>
    </xf>
    <xf numFmtId="2" fontId="8" fillId="0" borderId="0" xfId="0" applyNumberFormat="1" applyFont="1" applyFill="1" applyBorder="1" applyAlignment="1" applyProtection="1">
      <alignment horizontal="center"/>
    </xf>
    <xf numFmtId="0" fontId="15" fillId="20" borderId="15" xfId="0" applyFont="1" applyFill="1" applyBorder="1" applyAlignment="1" applyProtection="1">
      <alignment horizontal="center" vertical="center" wrapText="1"/>
    </xf>
    <xf numFmtId="0" fontId="15" fillId="20" borderId="16" xfId="0" applyFont="1" applyFill="1" applyBorder="1" applyAlignment="1" applyProtection="1">
      <alignment horizontal="center" vertical="center" wrapText="1"/>
    </xf>
    <xf numFmtId="0" fontId="15" fillId="20" borderId="17" xfId="0" applyFont="1" applyFill="1" applyBorder="1" applyAlignment="1" applyProtection="1">
      <alignment horizontal="center" vertical="center" wrapText="1"/>
    </xf>
    <xf numFmtId="0" fontId="15" fillId="20" borderId="18" xfId="0" applyFont="1" applyFill="1" applyBorder="1" applyAlignment="1" applyProtection="1">
      <alignment horizontal="center" vertical="center" wrapText="1"/>
    </xf>
    <xf numFmtId="0" fontId="15" fillId="20" borderId="19" xfId="0" applyFont="1" applyFill="1" applyBorder="1" applyAlignment="1" applyProtection="1">
      <alignment horizontal="center"/>
    </xf>
    <xf numFmtId="0" fontId="15" fillId="20" borderId="20" xfId="0" applyFont="1" applyFill="1" applyBorder="1" applyAlignment="1" applyProtection="1">
      <alignment horizontal="center" vertical="center" wrapText="1"/>
    </xf>
    <xf numFmtId="0" fontId="15" fillId="20" borderId="19" xfId="0" applyFont="1" applyFill="1" applyBorder="1" applyAlignment="1" applyProtection="1">
      <alignment horizontal="center" vertical="center" wrapText="1"/>
    </xf>
    <xf numFmtId="0" fontId="15" fillId="20" borderId="21" xfId="0" applyFont="1" applyFill="1" applyBorder="1" applyAlignment="1" applyProtection="1">
      <alignment horizontal="center" vertical="center" wrapText="1"/>
    </xf>
    <xf numFmtId="0" fontId="15" fillId="20" borderId="22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/>
    </xf>
    <xf numFmtId="0" fontId="15" fillId="20" borderId="19" xfId="0" applyFont="1" applyFill="1" applyBorder="1" applyAlignment="1" applyProtection="1">
      <alignment horizontal="center" vertical="center"/>
    </xf>
    <xf numFmtId="0" fontId="15" fillId="20" borderId="8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16" borderId="0" xfId="0" applyFont="1" applyFill="1" applyBorder="1" applyAlignment="1" applyProtection="1">
      <alignment horizontal="center" vertical="center"/>
    </xf>
    <xf numFmtId="0" fontId="18" fillId="21" borderId="0" xfId="0" applyFont="1" applyFill="1" applyBorder="1" applyAlignment="1" applyProtection="1">
      <alignment horizontal="center" vertical="center"/>
    </xf>
    <xf numFmtId="0" fontId="19" fillId="16" borderId="0" xfId="0" applyFont="1" applyFill="1" applyBorder="1" applyAlignment="1" applyProtection="1">
      <alignment horizontal="center"/>
    </xf>
    <xf numFmtId="0" fontId="15" fillId="20" borderId="22" xfId="0" applyFont="1" applyFill="1" applyBorder="1" applyAlignment="1" applyProtection="1">
      <alignment horizontal="center"/>
    </xf>
    <xf numFmtId="0" fontId="15" fillId="20" borderId="7" xfId="0" applyFont="1" applyFill="1" applyBorder="1" applyAlignment="1" applyProtection="1">
      <alignment horizontal="center"/>
    </xf>
    <xf numFmtId="1" fontId="15" fillId="20" borderId="7" xfId="0" applyNumberFormat="1" applyFont="1" applyFill="1" applyBorder="1" applyAlignment="1" applyProtection="1">
      <alignment horizontal="center" vertical="center"/>
    </xf>
    <xf numFmtId="0" fontId="15" fillId="20" borderId="8" xfId="0" applyFont="1" applyFill="1" applyBorder="1" applyAlignment="1" applyProtection="1">
      <alignment horizontal="center"/>
    </xf>
    <xf numFmtId="0" fontId="16" fillId="16" borderId="0" xfId="0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 wrapText="1"/>
    </xf>
    <xf numFmtId="1" fontId="16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 applyProtection="1">
      <alignment horizontal="center"/>
    </xf>
    <xf numFmtId="0" fontId="8" fillId="20" borderId="22" xfId="0" applyFont="1" applyFill="1" applyBorder="1" applyAlignment="1" applyProtection="1">
      <alignment horizontal="center"/>
    </xf>
    <xf numFmtId="1" fontId="8" fillId="16" borderId="7" xfId="0" applyNumberFormat="1" applyFont="1" applyFill="1" applyBorder="1" applyAlignment="1" applyProtection="1">
      <alignment horizontal="center" vertical="center"/>
    </xf>
    <xf numFmtId="0" fontId="8" fillId="16" borderId="7" xfId="0" applyFont="1" applyFill="1" applyBorder="1" applyAlignment="1" applyProtection="1">
      <alignment horizontal="center" vertical="center"/>
    </xf>
    <xf numFmtId="2" fontId="8" fillId="16" borderId="7" xfId="0" applyNumberFormat="1" applyFont="1" applyFill="1" applyBorder="1" applyAlignment="1" applyProtection="1">
      <alignment horizontal="center" vertical="center"/>
    </xf>
    <xf numFmtId="1" fontId="8" fillId="16" borderId="8" xfId="0" applyNumberFormat="1" applyFont="1" applyFill="1" applyBorder="1" applyAlignment="1" applyProtection="1">
      <alignment horizontal="center" vertical="center"/>
    </xf>
    <xf numFmtId="1" fontId="9" fillId="16" borderId="0" xfId="0" applyNumberFormat="1" applyFont="1" applyFill="1" applyBorder="1" applyAlignment="1" applyProtection="1">
      <alignment horizontal="center"/>
    </xf>
    <xf numFmtId="1" fontId="18" fillId="16" borderId="0" xfId="0" applyNumberFormat="1" applyFont="1" applyFill="1" applyBorder="1" applyAlignment="1">
      <alignment horizontal="center"/>
    </xf>
    <xf numFmtId="0" fontId="20" fillId="16" borderId="0" xfId="0" applyFont="1" applyFill="1" applyBorder="1" applyAlignment="1" applyProtection="1">
      <alignment horizontal="center"/>
    </xf>
    <xf numFmtId="0" fontId="9" fillId="16" borderId="0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21" fillId="16" borderId="0" xfId="0" applyFont="1" applyFill="1" applyBorder="1" applyAlignment="1" applyProtection="1">
      <alignment horizontal="center"/>
    </xf>
    <xf numFmtId="1" fontId="18" fillId="21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1" fontId="17" fillId="0" borderId="0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21" fillId="16" borderId="0" xfId="0" applyNumberFormat="1" applyFont="1" applyFill="1" applyBorder="1" applyAlignment="1" applyProtection="1">
      <alignment horizontal="center" wrapText="1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 applyProtection="1">
      <alignment horizontal="center"/>
    </xf>
    <xf numFmtId="1" fontId="23" fillId="16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 applyProtection="1">
      <alignment horizontal="center"/>
    </xf>
    <xf numFmtId="2" fontId="9" fillId="16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167" fontId="8" fillId="16" borderId="0" xfId="0" applyNumberFormat="1" applyFont="1" applyFill="1" applyBorder="1" applyAlignment="1" applyProtection="1">
      <alignment horizontal="center"/>
    </xf>
    <xf numFmtId="0" fontId="24" fillId="16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 wrapText="1"/>
    </xf>
    <xf numFmtId="1" fontId="21" fillId="0" borderId="0" xfId="0" applyNumberFormat="1" applyFont="1" applyFill="1" applyBorder="1" applyAlignment="1" applyProtection="1">
      <alignment horizontal="center"/>
    </xf>
    <xf numFmtId="0" fontId="16" fillId="16" borderId="0" xfId="0" applyFont="1" applyFill="1" applyBorder="1" applyAlignment="1" applyProtection="1"/>
    <xf numFmtId="0" fontId="25" fillId="16" borderId="0" xfId="0" applyFont="1" applyFill="1" applyBorder="1" applyProtection="1"/>
    <xf numFmtId="0" fontId="19" fillId="16" borderId="0" xfId="0" applyFont="1" applyFill="1" applyBorder="1" applyProtection="1"/>
    <xf numFmtId="0" fontId="26" fillId="21" borderId="0" xfId="0" applyFont="1" applyFill="1" applyBorder="1" applyProtection="1"/>
    <xf numFmtId="0" fontId="9" fillId="20" borderId="22" xfId="0" applyFont="1" applyFill="1" applyBorder="1" applyAlignment="1" applyProtection="1">
      <alignment horizontal="center"/>
    </xf>
    <xf numFmtId="1" fontId="27" fillId="16" borderId="0" xfId="0" applyNumberFormat="1" applyFont="1" applyFill="1" applyBorder="1" applyAlignment="1" applyProtection="1">
      <alignment horizontal="center"/>
    </xf>
    <xf numFmtId="1" fontId="20" fillId="16" borderId="0" xfId="0" applyNumberFormat="1" applyFont="1" applyFill="1" applyBorder="1" applyAlignment="1" applyProtection="1">
      <alignment horizontal="center"/>
    </xf>
    <xf numFmtId="1" fontId="28" fillId="21" borderId="0" xfId="0" applyNumberFormat="1" applyFont="1" applyFill="1" applyBorder="1" applyAlignment="1" applyProtection="1">
      <alignment horizontal="center"/>
    </xf>
    <xf numFmtId="0" fontId="9" fillId="20" borderId="7" xfId="0" applyFont="1" applyFill="1" applyBorder="1" applyAlignment="1" applyProtection="1">
      <alignment horizontal="center"/>
    </xf>
    <xf numFmtId="0" fontId="9" fillId="16" borderId="5" xfId="0" applyFont="1" applyFill="1" applyBorder="1" applyProtection="1"/>
    <xf numFmtId="1" fontId="22" fillId="16" borderId="0" xfId="0" applyNumberFormat="1" applyFont="1" applyFill="1" applyBorder="1" applyProtection="1"/>
    <xf numFmtId="0" fontId="8" fillId="0" borderId="0" xfId="0" applyFont="1" applyBorder="1"/>
    <xf numFmtId="1" fontId="22" fillId="16" borderId="6" xfId="0" applyNumberFormat="1" applyFont="1" applyFill="1" applyBorder="1" applyProtection="1"/>
    <xf numFmtId="0" fontId="19" fillId="17" borderId="0" xfId="0" applyFont="1" applyFill="1" applyBorder="1" applyProtection="1"/>
    <xf numFmtId="0" fontId="9" fillId="19" borderId="9" xfId="0" applyFont="1" applyFill="1" applyBorder="1" applyAlignment="1" applyProtection="1">
      <alignment horizontal="left"/>
    </xf>
    <xf numFmtId="1" fontId="9" fillId="19" borderId="23" xfId="0" applyNumberFormat="1" applyFont="1" applyFill="1" applyBorder="1" applyAlignment="1" applyProtection="1">
      <alignment horizontal="center"/>
    </xf>
    <xf numFmtId="0" fontId="9" fillId="19" borderId="23" xfId="0" applyFont="1" applyFill="1" applyBorder="1" applyAlignment="1" applyProtection="1">
      <alignment horizontal="center"/>
    </xf>
    <xf numFmtId="1" fontId="9" fillId="19" borderId="10" xfId="0" applyNumberFormat="1" applyFont="1" applyFill="1" applyBorder="1" applyAlignment="1" applyProtection="1">
      <alignment horizontal="center"/>
    </xf>
    <xf numFmtId="0" fontId="21" fillId="16" borderId="0" xfId="0" applyFont="1" applyFill="1" applyBorder="1" applyAlignment="1" applyProtection="1">
      <alignment horizontal="left"/>
    </xf>
    <xf numFmtId="2" fontId="9" fillId="16" borderId="5" xfId="0" applyNumberFormat="1" applyFont="1" applyFill="1" applyBorder="1" applyAlignment="1" applyProtection="1">
      <alignment horizontal="center"/>
    </xf>
    <xf numFmtId="1" fontId="9" fillId="16" borderId="6" xfId="0" applyNumberFormat="1" applyFont="1" applyFill="1" applyBorder="1" applyAlignment="1" applyProtection="1">
      <alignment horizontal="center"/>
    </xf>
    <xf numFmtId="0" fontId="9" fillId="16" borderId="5" xfId="0" applyFont="1" applyFill="1" applyBorder="1" applyAlignment="1" applyProtection="1">
      <alignment horizontal="center"/>
    </xf>
    <xf numFmtId="0" fontId="9" fillId="16" borderId="6" xfId="0" applyFont="1" applyFill="1" applyBorder="1" applyAlignment="1" applyProtection="1">
      <alignment horizontal="center"/>
    </xf>
    <xf numFmtId="0" fontId="16" fillId="16" borderId="0" xfId="0" applyFont="1" applyFill="1" applyBorder="1" applyProtection="1"/>
    <xf numFmtId="166" fontId="21" fillId="16" borderId="0" xfId="0" applyNumberFormat="1" applyFont="1" applyFill="1" applyBorder="1" applyAlignment="1" applyProtection="1">
      <alignment horizontal="center"/>
    </xf>
    <xf numFmtId="166" fontId="16" fillId="16" borderId="0" xfId="0" applyNumberFormat="1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left" vertical="center" wrapText="1"/>
    </xf>
    <xf numFmtId="0" fontId="9" fillId="16" borderId="0" xfId="0" applyFont="1" applyFill="1" applyBorder="1" applyAlignment="1" applyProtection="1">
      <alignment horizontal="left"/>
    </xf>
    <xf numFmtId="166" fontId="8" fillId="16" borderId="0" xfId="0" applyNumberFormat="1" applyFont="1" applyFill="1" applyBorder="1" applyAlignment="1" applyProtection="1">
      <alignment horizontal="center"/>
    </xf>
    <xf numFmtId="0" fontId="9" fillId="16" borderId="24" xfId="0" applyFont="1" applyFill="1" applyBorder="1" applyAlignment="1" applyProtection="1">
      <alignment horizontal="center"/>
    </xf>
    <xf numFmtId="0" fontId="9" fillId="16" borderId="25" xfId="0" applyFont="1" applyFill="1" applyBorder="1" applyAlignment="1" applyProtection="1">
      <alignment horizontal="center"/>
    </xf>
    <xf numFmtId="1" fontId="9" fillId="16" borderId="25" xfId="0" applyNumberFormat="1" applyFont="1" applyFill="1" applyBorder="1" applyAlignment="1" applyProtection="1">
      <alignment horizontal="center"/>
    </xf>
    <xf numFmtId="0" fontId="9" fillId="16" borderId="25" xfId="0" applyFont="1" applyFill="1" applyBorder="1" applyAlignment="1" applyProtection="1">
      <alignment horizontal="left" vertical="center" wrapText="1"/>
    </xf>
    <xf numFmtId="0" fontId="9" fillId="16" borderId="26" xfId="0" applyFont="1" applyFill="1" applyBorder="1" applyAlignment="1" applyProtection="1">
      <alignment horizontal="center"/>
    </xf>
    <xf numFmtId="20" fontId="9" fillId="16" borderId="0" xfId="0" applyNumberFormat="1" applyFont="1" applyFill="1" applyBorder="1" applyAlignment="1" applyProtection="1">
      <alignment horizontal="left"/>
    </xf>
    <xf numFmtId="0" fontId="9" fillId="16" borderId="0" xfId="0" applyFont="1" applyFill="1" applyBorder="1" applyAlignment="1" applyProtection="1">
      <alignment horizontal="left"/>
    </xf>
    <xf numFmtId="0" fontId="9" fillId="16" borderId="0" xfId="0" applyNumberFormat="1" applyFont="1" applyFill="1" applyBorder="1" applyAlignment="1" applyProtection="1">
      <alignment horizontal="left"/>
    </xf>
    <xf numFmtId="0" fontId="8" fillId="0" borderId="0" xfId="0" applyFont="1" applyBorder="1" applyAlignment="1" applyProtection="1">
      <alignment horizontal="center" wrapText="1"/>
    </xf>
    <xf numFmtId="0" fontId="8" fillId="16" borderId="0" xfId="0" applyFont="1" applyFill="1" applyBorder="1" applyAlignment="1" applyProtection="1">
      <alignment wrapText="1"/>
    </xf>
    <xf numFmtId="0" fontId="8" fillId="0" borderId="0" xfId="0" applyFont="1" applyBorder="1" applyAlignment="1" applyProtection="1">
      <alignment wrapText="1"/>
    </xf>
    <xf numFmtId="14" fontId="8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/>
    </xf>
    <xf numFmtId="0" fontId="8" fillId="16" borderId="5" xfId="0" applyFont="1" applyFill="1" applyBorder="1" applyAlignment="1" applyProtection="1">
      <alignment horizontal="left"/>
    </xf>
    <xf numFmtId="0" fontId="8" fillId="16" borderId="5" xfId="0" applyFont="1" applyFill="1" applyBorder="1" applyProtection="1"/>
    <xf numFmtId="0" fontId="29" fillId="16" borderId="0" xfId="0" applyFont="1" applyFill="1" applyBorder="1" applyAlignment="1" applyProtection="1">
      <alignment horizontal="center"/>
    </xf>
    <xf numFmtId="0" fontId="29" fillId="17" borderId="0" xfId="0" applyFont="1" applyFill="1" applyBorder="1" applyAlignment="1" applyProtection="1">
      <alignment horizontal="center"/>
    </xf>
    <xf numFmtId="0" fontId="9" fillId="16" borderId="7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 vertical="center" wrapText="1"/>
    </xf>
    <xf numFmtId="0" fontId="29" fillId="16" borderId="0" xfId="0" applyFont="1" applyFill="1" applyBorder="1" applyProtection="1"/>
    <xf numFmtId="0" fontId="29" fillId="17" borderId="0" xfId="0" applyFont="1" applyFill="1" applyBorder="1" applyProtection="1"/>
    <xf numFmtId="0" fontId="9" fillId="16" borderId="7" xfId="0" applyFont="1" applyFill="1" applyBorder="1" applyProtection="1"/>
    <xf numFmtId="0" fontId="8" fillId="16" borderId="27" xfId="0" applyFont="1" applyFill="1" applyBorder="1" applyProtection="1"/>
    <xf numFmtId="0" fontId="8" fillId="16" borderId="28" xfId="0" applyFont="1" applyFill="1" applyBorder="1" applyProtection="1"/>
    <xf numFmtId="0" fontId="10" fillId="16" borderId="0" xfId="0" applyFont="1" applyFill="1" applyBorder="1" applyAlignment="1" applyProtection="1"/>
    <xf numFmtId="0" fontId="8" fillId="17" borderId="0" xfId="0" applyFont="1" applyFill="1" applyBorder="1" applyProtection="1"/>
    <xf numFmtId="0" fontId="9" fillId="16" borderId="0" xfId="0" applyFont="1" applyFill="1" applyBorder="1" applyAlignment="1" applyProtection="1">
      <alignment horizontal="right"/>
    </xf>
    <xf numFmtId="1" fontId="9" fillId="16" borderId="0" xfId="0" applyNumberFormat="1" applyFont="1" applyFill="1" applyBorder="1" applyAlignment="1" applyProtection="1">
      <alignment horizontal="right"/>
    </xf>
    <xf numFmtId="2" fontId="29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9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1127.7162468251888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1109.757397895934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1103.0721876418629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1105.7162820152487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1097.6600000000001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1173.6030301803303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1275.8405129032469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1383.2037400116212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1439.0371165672129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1489.5</v>
          </cell>
          <cell r="I34">
            <v>20</v>
          </cell>
          <cell r="J34">
            <v>0</v>
          </cell>
          <cell r="K34">
            <v>0</v>
          </cell>
        </row>
        <row r="35">
          <cell r="G35">
            <v>1467.7822710877092</v>
          </cell>
          <cell r="I35">
            <v>40</v>
          </cell>
          <cell r="J35">
            <v>0</v>
          </cell>
          <cell r="K35">
            <v>0</v>
          </cell>
        </row>
        <row r="36">
          <cell r="G36">
            <v>1469.3267420922011</v>
          </cell>
          <cell r="I36">
            <v>40</v>
          </cell>
          <cell r="J36">
            <v>0</v>
          </cell>
          <cell r="K36">
            <v>0</v>
          </cell>
        </row>
        <row r="37">
          <cell r="G37">
            <v>1442.1960346087626</v>
          </cell>
          <cell r="I37">
            <v>40</v>
          </cell>
          <cell r="J37">
            <v>0</v>
          </cell>
          <cell r="K37">
            <v>0</v>
          </cell>
        </row>
        <row r="38">
          <cell r="G38">
            <v>1396.6641297044916</v>
          </cell>
          <cell r="I38">
            <v>40</v>
          </cell>
          <cell r="J38">
            <v>0</v>
          </cell>
          <cell r="K38">
            <v>0</v>
          </cell>
        </row>
        <row r="39">
          <cell r="G39">
            <v>1419.9736459810238</v>
          </cell>
          <cell r="I39">
            <v>40</v>
          </cell>
          <cell r="J39">
            <v>0</v>
          </cell>
          <cell r="K39">
            <v>0</v>
          </cell>
        </row>
        <row r="40">
          <cell r="G40">
            <v>1431.7796023325125</v>
          </cell>
          <cell r="I40">
            <v>40</v>
          </cell>
          <cell r="J40">
            <v>0</v>
          </cell>
          <cell r="K40">
            <v>0</v>
          </cell>
        </row>
        <row r="41">
          <cell r="G41">
            <v>1419.5163026253244</v>
          </cell>
          <cell r="I41">
            <v>40</v>
          </cell>
          <cell r="J41">
            <v>0</v>
          </cell>
          <cell r="K41">
            <v>0</v>
          </cell>
        </row>
        <row r="42">
          <cell r="G42">
            <v>1362.3883694672627</v>
          </cell>
          <cell r="I42">
            <v>40</v>
          </cell>
          <cell r="J42">
            <v>0</v>
          </cell>
          <cell r="K42">
            <v>0</v>
          </cell>
        </row>
        <row r="43">
          <cell r="G43">
            <v>1287.5515017819673</v>
          </cell>
          <cell r="I43">
            <v>40</v>
          </cell>
          <cell r="J43">
            <v>0</v>
          </cell>
          <cell r="K43">
            <v>0</v>
          </cell>
        </row>
        <row r="44">
          <cell r="G44">
            <v>1241.0224384136313</v>
          </cell>
          <cell r="I44">
            <v>23.333333333333336</v>
          </cell>
          <cell r="J44">
            <v>0</v>
          </cell>
          <cell r="K44">
            <v>0</v>
          </cell>
        </row>
        <row r="45">
          <cell r="G45">
            <v>1357.2451310736633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1358.7371200537305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1312.7553692258211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1268.1406501769688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44386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218.74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B38" sqref="B38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44386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44387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1489.5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1097.6600000000001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44386</v>
      </c>
      <c r="D16" s="57"/>
      <c r="E16" s="21"/>
      <c r="F16" s="47" t="s">
        <v>19</v>
      </c>
      <c r="G16" s="48"/>
      <c r="H16" s="52">
        <f>G57</f>
        <v>1509.5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1127.7162468251888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1127.7162468251888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1109.757397895934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1109.757397895934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1103.0721876418629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1103.0721876418629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1105.7162820152487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1105.7162820152487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1097.6600000000001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1097.6600000000001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1173.6030301803303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1173.6030301803303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1275.8405129032469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1275.8405129032469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1383.2037400116212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1383.2037400116212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1439.0371165672129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1439.0371165672129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1489.5</v>
      </c>
      <c r="C36" s="96">
        <f>'[1]Report_PSPR NRLDC '!I34</f>
        <v>20</v>
      </c>
      <c r="D36" s="97">
        <f>'[1]Report_PSPR NRLDC '!J34</f>
        <v>0</v>
      </c>
      <c r="E36" s="97">
        <f>'[1]Report_PSPR NRLDC '!K34</f>
        <v>0</v>
      </c>
      <c r="F36" s="96">
        <f t="shared" si="0"/>
        <v>20</v>
      </c>
      <c r="G36" s="98">
        <f t="shared" si="1"/>
        <v>0.02</v>
      </c>
      <c r="H36" s="99">
        <f t="shared" si="2"/>
        <v>1509.5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1467.7822710877092</v>
      </c>
      <c r="C37" s="96">
        <f>'[1]Report_PSPR NRLDC '!I35</f>
        <v>40</v>
      </c>
      <c r="D37" s="97">
        <f>'[1]Report_PSPR NRLDC '!J35</f>
        <v>0</v>
      </c>
      <c r="E37" s="97">
        <f>'[1]Report_PSPR NRLDC '!K35</f>
        <v>0</v>
      </c>
      <c r="F37" s="96">
        <f t="shared" si="0"/>
        <v>40</v>
      </c>
      <c r="G37" s="98">
        <f t="shared" si="1"/>
        <v>0.04</v>
      </c>
      <c r="H37" s="99">
        <f t="shared" si="2"/>
        <v>1507.7822710877092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1469.3267420922011</v>
      </c>
      <c r="C38" s="96">
        <f>'[1]Report_PSPR NRLDC '!I36</f>
        <v>40</v>
      </c>
      <c r="D38" s="97">
        <f>'[1]Report_PSPR NRLDC '!J36</f>
        <v>0</v>
      </c>
      <c r="E38" s="97">
        <f>'[1]Report_PSPR NRLDC '!K36</f>
        <v>0</v>
      </c>
      <c r="F38" s="96">
        <f t="shared" si="0"/>
        <v>40</v>
      </c>
      <c r="G38" s="98">
        <f t="shared" si="1"/>
        <v>0.04</v>
      </c>
      <c r="H38" s="99">
        <f t="shared" si="2"/>
        <v>1509.3267420922011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1442.1960346087626</v>
      </c>
      <c r="C39" s="96">
        <f>'[1]Report_PSPR NRLDC '!I37</f>
        <v>40</v>
      </c>
      <c r="D39" s="97">
        <f>'[1]Report_PSPR NRLDC '!J37</f>
        <v>0</v>
      </c>
      <c r="E39" s="97">
        <f>'[1]Report_PSPR NRLDC '!K37</f>
        <v>0</v>
      </c>
      <c r="F39" s="96">
        <f t="shared" si="0"/>
        <v>40</v>
      </c>
      <c r="G39" s="98">
        <f t="shared" si="1"/>
        <v>0.04</v>
      </c>
      <c r="H39" s="99">
        <f t="shared" si="2"/>
        <v>1482.1960346087626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1396.6641297044916</v>
      </c>
      <c r="C40" s="96">
        <f>'[1]Report_PSPR NRLDC '!I38</f>
        <v>40</v>
      </c>
      <c r="D40" s="97">
        <f>'[1]Report_PSPR NRLDC '!J38</f>
        <v>0</v>
      </c>
      <c r="E40" s="97">
        <f>'[1]Report_PSPR NRLDC '!K38</f>
        <v>0</v>
      </c>
      <c r="F40" s="96">
        <f t="shared" si="0"/>
        <v>40</v>
      </c>
      <c r="G40" s="98">
        <f t="shared" si="1"/>
        <v>0.04</v>
      </c>
      <c r="H40" s="99">
        <f t="shared" si="2"/>
        <v>1436.6641297044916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1419.9736459810238</v>
      </c>
      <c r="C41" s="96">
        <f>'[1]Report_PSPR NRLDC '!I39</f>
        <v>40</v>
      </c>
      <c r="D41" s="97">
        <f>'[1]Report_PSPR NRLDC '!J39</f>
        <v>0</v>
      </c>
      <c r="E41" s="97">
        <f>'[1]Report_PSPR NRLDC '!K39</f>
        <v>0</v>
      </c>
      <c r="F41" s="96">
        <f t="shared" si="0"/>
        <v>40</v>
      </c>
      <c r="G41" s="98">
        <f t="shared" si="1"/>
        <v>0.04</v>
      </c>
      <c r="H41" s="99">
        <f t="shared" si="2"/>
        <v>1459.9736459810238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1431.7796023325125</v>
      </c>
      <c r="C42" s="96">
        <f>'[1]Report_PSPR NRLDC '!I40</f>
        <v>40</v>
      </c>
      <c r="D42" s="97">
        <f>'[1]Report_PSPR NRLDC '!J40</f>
        <v>0</v>
      </c>
      <c r="E42" s="97">
        <f>'[1]Report_PSPR NRLDC '!K40</f>
        <v>0</v>
      </c>
      <c r="F42" s="96">
        <f t="shared" si="0"/>
        <v>40</v>
      </c>
      <c r="G42" s="98">
        <f t="shared" si="1"/>
        <v>0.04</v>
      </c>
      <c r="H42" s="99">
        <f t="shared" si="2"/>
        <v>1471.7796023325125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1419.5163026253244</v>
      </c>
      <c r="C43" s="96">
        <f>'[1]Report_PSPR NRLDC '!I41</f>
        <v>40</v>
      </c>
      <c r="D43" s="97">
        <f>'[1]Report_PSPR NRLDC '!J41</f>
        <v>0</v>
      </c>
      <c r="E43" s="97">
        <f>'[1]Report_PSPR NRLDC '!K41</f>
        <v>0</v>
      </c>
      <c r="F43" s="96">
        <f t="shared" si="0"/>
        <v>40</v>
      </c>
      <c r="G43" s="98">
        <f t="shared" si="1"/>
        <v>0.04</v>
      </c>
      <c r="H43" s="99">
        <f t="shared" si="2"/>
        <v>1459.5163026253244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1362.3883694672627</v>
      </c>
      <c r="C44" s="96">
        <f>'[1]Report_PSPR NRLDC '!I42</f>
        <v>40</v>
      </c>
      <c r="D44" s="97">
        <f>'[1]Report_PSPR NRLDC '!J42</f>
        <v>0</v>
      </c>
      <c r="E44" s="97">
        <f>'[1]Report_PSPR NRLDC '!K42</f>
        <v>0</v>
      </c>
      <c r="F44" s="96">
        <f t="shared" si="0"/>
        <v>40</v>
      </c>
      <c r="G44" s="98">
        <f t="shared" si="1"/>
        <v>0.04</v>
      </c>
      <c r="H44" s="99">
        <f t="shared" si="2"/>
        <v>1402.3883694672627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1287.5515017819673</v>
      </c>
      <c r="C45" s="96">
        <f>'[1]Report_PSPR NRLDC '!I43</f>
        <v>40</v>
      </c>
      <c r="D45" s="97">
        <f>'[1]Report_PSPR NRLDC '!J43</f>
        <v>0</v>
      </c>
      <c r="E45" s="97">
        <f>'[1]Report_PSPR NRLDC '!K43</f>
        <v>0</v>
      </c>
      <c r="F45" s="96">
        <f t="shared" si="0"/>
        <v>40</v>
      </c>
      <c r="G45" s="98">
        <f t="shared" si="1"/>
        <v>0.04</v>
      </c>
      <c r="H45" s="99">
        <f t="shared" si="2"/>
        <v>1327.5515017819673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1241.0224384136313</v>
      </c>
      <c r="C46" s="96">
        <f>'[1]Report_PSPR NRLDC '!I44</f>
        <v>23.333333333333336</v>
      </c>
      <c r="D46" s="97">
        <f>'[1]Report_PSPR NRLDC '!J44</f>
        <v>0</v>
      </c>
      <c r="E46" s="97">
        <f>'[1]Report_PSPR NRLDC '!K44</f>
        <v>0</v>
      </c>
      <c r="F46" s="96">
        <f t="shared" si="0"/>
        <v>23.333333333333336</v>
      </c>
      <c r="G46" s="98">
        <f t="shared" si="1"/>
        <v>2.3333333333333334E-2</v>
      </c>
      <c r="H46" s="99">
        <f t="shared" si="2"/>
        <v>1264.3557717469646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1357.2451310736633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1357.2451310736633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1358.7371200537305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1358.7371200537305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1312.7553692258211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1312.7553692258211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1268.1406501769688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1268.1406501769688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31540.185822665713</v>
      </c>
      <c r="C52" s="96">
        <f t="shared" si="3"/>
        <v>403.33333333333331</v>
      </c>
      <c r="D52" s="97">
        <f t="shared" si="3"/>
        <v>0</v>
      </c>
      <c r="E52" s="97">
        <f t="shared" si="3"/>
        <v>0</v>
      </c>
      <c r="F52" s="96">
        <f t="shared" si="3"/>
        <v>403.33333333333331</v>
      </c>
      <c r="G52" s="98">
        <f t="shared" si="3"/>
        <v>0.40333333333333327</v>
      </c>
      <c r="H52" s="99">
        <f t="shared" si="3"/>
        <v>31943.519155999049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1314.1744092777381</v>
      </c>
      <c r="C53" s="96">
        <f t="shared" ref="C53:H53" si="4">SUM(C27:C50)/24</f>
        <v>16.805555555555554</v>
      </c>
      <c r="D53" s="96">
        <f t="shared" si="4"/>
        <v>0</v>
      </c>
      <c r="E53" s="96">
        <f t="shared" si="4"/>
        <v>0</v>
      </c>
      <c r="F53" s="96">
        <f t="shared" si="4"/>
        <v>16.805555555555554</v>
      </c>
      <c r="G53" s="96">
        <f t="shared" si="4"/>
        <v>1.6805555555555553E-2</v>
      </c>
      <c r="H53" s="96">
        <f t="shared" si="4"/>
        <v>1330.9799648332937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1489.5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1097.6600000000001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1509.5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2021-07-09T19:54:16Z</dcterms:created>
  <dcterms:modified xsi:type="dcterms:W3CDTF">2021-07-09T19:54:25Z</dcterms:modified>
</cp:coreProperties>
</file>