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G50" s="1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G46" s="1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G42" s="1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G38"/>
  <c r="F38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G34"/>
  <c r="F34"/>
  <c r="E34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G30"/>
  <c r="F30"/>
  <c r="E30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G26"/>
  <c r="F26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G22"/>
  <c r="F22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G18"/>
  <c r="F18"/>
  <c r="E18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G14"/>
  <c r="F14"/>
  <c r="E14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Q62"/>
  <c r="G13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<sst xmlns="http://schemas.openxmlformats.org/spreadsheetml/2006/main" count="176" uniqueCount="159">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</sst>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17" fillId="0" borderId="11" xfId="1" applyBorder="1" applyAlignment="1"/>
    <xf numFmtId="0" fontId="17" fillId="0" borderId="12" xfId="1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28577408"/>
        <c:axId val="328578944"/>
      </c:lineChart>
      <c:catAx>
        <c:axId val="3285774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8578944"/>
        <c:crosses val="autoZero"/>
        <c:auto val="1"/>
        <c:lblAlgn val="ctr"/>
        <c:lblOffset val="100"/>
      </c:catAx>
      <c:valAx>
        <c:axId val="328578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85774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50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44400</v>
          </cell>
        </row>
      </sheetData>
      <sheetData sheetId="2"/>
      <sheetData sheetId="3"/>
      <sheetData sheetId="4">
        <row r="12">
          <cell r="E12">
            <v>1101</v>
          </cell>
          <cell r="V12">
            <v>30.588632899999993</v>
          </cell>
          <cell r="W12">
            <v>1157.9159034999996</v>
          </cell>
          <cell r="X12">
            <v>87.504536399999438</v>
          </cell>
          <cell r="AI12">
            <v>1416</v>
          </cell>
          <cell r="BB12">
            <v>348.5958329</v>
          </cell>
          <cell r="BC12">
            <v>1367.5839484999999</v>
          </cell>
          <cell r="BD12">
            <v>300.17978140000002</v>
          </cell>
        </row>
        <row r="13">
          <cell r="E13">
            <v>1094</v>
          </cell>
          <cell r="V13">
            <v>23.588632899999993</v>
          </cell>
          <cell r="W13">
            <v>1151.7106514999998</v>
          </cell>
          <cell r="X13">
            <v>81.299284399999692</v>
          </cell>
          <cell r="AI13">
            <v>1370</v>
          </cell>
          <cell r="BB13">
            <v>302.5958329</v>
          </cell>
          <cell r="BC13">
            <v>1366.5083234999995</v>
          </cell>
          <cell r="BD13">
            <v>299.10415639999962</v>
          </cell>
        </row>
        <row r="14">
          <cell r="E14">
            <v>1091</v>
          </cell>
          <cell r="V14">
            <v>20.588632899999993</v>
          </cell>
          <cell r="W14">
            <v>1140.8748104999997</v>
          </cell>
          <cell r="X14">
            <v>70.463443399999619</v>
          </cell>
          <cell r="AI14">
            <v>1339</v>
          </cell>
          <cell r="BB14">
            <v>271.5958329</v>
          </cell>
          <cell r="BC14">
            <v>1366.7012785000002</v>
          </cell>
          <cell r="BD14">
            <v>299.29711140000006</v>
          </cell>
        </row>
        <row r="15">
          <cell r="E15">
            <v>1081</v>
          </cell>
          <cell r="V15">
            <v>10.588632899999993</v>
          </cell>
          <cell r="W15">
            <v>1140.8748104999997</v>
          </cell>
          <cell r="X15">
            <v>70.463443399999619</v>
          </cell>
          <cell r="AI15">
            <v>1305</v>
          </cell>
          <cell r="BB15">
            <v>237.5958329</v>
          </cell>
          <cell r="BC15">
            <v>1326.2712785000001</v>
          </cell>
          <cell r="BD15">
            <v>258.86711140000011</v>
          </cell>
        </row>
        <row r="16">
          <cell r="E16">
            <v>1083</v>
          </cell>
          <cell r="V16">
            <v>13.100832900000114</v>
          </cell>
          <cell r="W16">
            <v>1140.3626104999996</v>
          </cell>
          <cell r="X16">
            <v>70.463443399999619</v>
          </cell>
          <cell r="AI16">
            <v>1267</v>
          </cell>
          <cell r="BB16">
            <v>207.39583289999996</v>
          </cell>
          <cell r="BC16">
            <v>1358.4012785</v>
          </cell>
          <cell r="BD16">
            <v>298.79711140000006</v>
          </cell>
        </row>
        <row r="17">
          <cell r="E17">
            <v>1057</v>
          </cell>
          <cell r="V17">
            <v>-12.899167099999886</v>
          </cell>
          <cell r="W17">
            <v>1140.3626104999996</v>
          </cell>
          <cell r="X17">
            <v>70.463443399999619</v>
          </cell>
          <cell r="AI17">
            <v>1265</v>
          </cell>
          <cell r="BB17">
            <v>205.39583289999996</v>
          </cell>
          <cell r="BC17">
            <v>1357.9000324999997</v>
          </cell>
          <cell r="BD17">
            <v>298.2958653999998</v>
          </cell>
        </row>
        <row r="18">
          <cell r="E18">
            <v>1057</v>
          </cell>
          <cell r="V18">
            <v>-12.899167099999886</v>
          </cell>
          <cell r="W18">
            <v>1141.4775354999995</v>
          </cell>
          <cell r="X18">
            <v>71.578368399999476</v>
          </cell>
          <cell r="AI18">
            <v>1289</v>
          </cell>
          <cell r="BB18">
            <v>229.39583289999996</v>
          </cell>
          <cell r="BC18">
            <v>1357.4900324999999</v>
          </cell>
          <cell r="BD18">
            <v>297.88586539999972</v>
          </cell>
        </row>
        <row r="19">
          <cell r="E19">
            <v>1051</v>
          </cell>
          <cell r="V19">
            <v>-18.899167099999886</v>
          </cell>
          <cell r="W19">
            <v>1140.3626104999996</v>
          </cell>
          <cell r="X19">
            <v>70.463443399999619</v>
          </cell>
          <cell r="AI19">
            <v>1308</v>
          </cell>
          <cell r="BB19">
            <v>248.39583289999996</v>
          </cell>
          <cell r="BC19">
            <v>1358.3549574999997</v>
          </cell>
          <cell r="BD19">
            <v>298.75079039999957</v>
          </cell>
        </row>
        <row r="20">
          <cell r="E20">
            <v>1045</v>
          </cell>
          <cell r="V20">
            <v>-24.899167099999886</v>
          </cell>
          <cell r="W20">
            <v>1139.9384104999997</v>
          </cell>
          <cell r="X20">
            <v>70.039243399999918</v>
          </cell>
          <cell r="AI20">
            <v>1312</v>
          </cell>
          <cell r="BB20">
            <v>243.94583289999991</v>
          </cell>
          <cell r="BC20">
            <v>1306.4306324999993</v>
          </cell>
          <cell r="BD20">
            <v>238.37646539999957</v>
          </cell>
        </row>
        <row r="21">
          <cell r="E21">
            <v>1042</v>
          </cell>
          <cell r="V21">
            <v>-27.899167099999886</v>
          </cell>
          <cell r="W21">
            <v>1139.9384104999997</v>
          </cell>
          <cell r="X21">
            <v>70.039243399999918</v>
          </cell>
          <cell r="AI21">
            <v>1318</v>
          </cell>
          <cell r="BB21">
            <v>249.94583289999991</v>
          </cell>
          <cell r="BC21">
            <v>1356.2476784999999</v>
          </cell>
          <cell r="BD21">
            <v>288.19351139999992</v>
          </cell>
        </row>
        <row r="22">
          <cell r="E22">
            <v>1042</v>
          </cell>
          <cell r="V22">
            <v>-27.899167099999886</v>
          </cell>
          <cell r="W22">
            <v>1139.9384104999997</v>
          </cell>
          <cell r="X22">
            <v>70.039243399999918</v>
          </cell>
          <cell r="AI22">
            <v>1321</v>
          </cell>
          <cell r="BB22">
            <v>252.94583289999991</v>
          </cell>
          <cell r="BC22">
            <v>1356.8276784999998</v>
          </cell>
          <cell r="BD22">
            <v>288.77351140000007</v>
          </cell>
        </row>
        <row r="23">
          <cell r="E23">
            <v>1042</v>
          </cell>
          <cell r="V23">
            <v>-27.899167099999886</v>
          </cell>
          <cell r="W23">
            <v>1139.9384104999997</v>
          </cell>
          <cell r="X23">
            <v>70.039243399999918</v>
          </cell>
          <cell r="AI23">
            <v>1311</v>
          </cell>
          <cell r="BB23">
            <v>242.94583289999991</v>
          </cell>
          <cell r="BC23">
            <v>1354.1276785</v>
          </cell>
          <cell r="BD23">
            <v>286.07351140000003</v>
          </cell>
        </row>
        <row r="24">
          <cell r="E24">
            <v>1038</v>
          </cell>
          <cell r="V24">
            <v>-31.054167100000086</v>
          </cell>
          <cell r="W24">
            <v>1138.4219814999999</v>
          </cell>
          <cell r="X24">
            <v>69.367814399999929</v>
          </cell>
          <cell r="AI24">
            <v>1311</v>
          </cell>
          <cell r="BB24">
            <v>242.94583289999991</v>
          </cell>
          <cell r="BC24">
            <v>1354.3497364999998</v>
          </cell>
          <cell r="BD24">
            <v>286.29556940000009</v>
          </cell>
        </row>
        <row r="25">
          <cell r="E25">
            <v>1029</v>
          </cell>
          <cell r="V25">
            <v>-40.054167100000086</v>
          </cell>
          <cell r="W25">
            <v>1139.5369064999998</v>
          </cell>
          <cell r="X25">
            <v>70.482739399999787</v>
          </cell>
          <cell r="AI25">
            <v>1324</v>
          </cell>
          <cell r="BB25">
            <v>255.94583289999991</v>
          </cell>
          <cell r="BC25">
            <v>1354.1767814999994</v>
          </cell>
          <cell r="BD25">
            <v>286.12261439999963</v>
          </cell>
        </row>
        <row r="26">
          <cell r="E26">
            <v>1033</v>
          </cell>
          <cell r="V26">
            <v>-36.054167100000086</v>
          </cell>
          <cell r="W26">
            <v>1138.4219814999999</v>
          </cell>
          <cell r="X26">
            <v>69.367814399999929</v>
          </cell>
          <cell r="AI26">
            <v>1327</v>
          </cell>
          <cell r="BB26">
            <v>258.94583289999991</v>
          </cell>
          <cell r="BC26">
            <v>1354.8417064999994</v>
          </cell>
          <cell r="BD26">
            <v>286.78753939999945</v>
          </cell>
        </row>
        <row r="27">
          <cell r="E27">
            <v>1037</v>
          </cell>
          <cell r="V27">
            <v>-32.054167100000086</v>
          </cell>
          <cell r="W27">
            <v>1138.4219814999999</v>
          </cell>
          <cell r="X27">
            <v>69.367814399999929</v>
          </cell>
          <cell r="AI27">
            <v>1346</v>
          </cell>
          <cell r="BB27">
            <v>277.94583289999991</v>
          </cell>
          <cell r="BC27">
            <v>1352.6867814999996</v>
          </cell>
          <cell r="BD27">
            <v>284.63261439999962</v>
          </cell>
        </row>
        <row r="28">
          <cell r="E28">
            <v>1033</v>
          </cell>
          <cell r="V28">
            <v>-36.054167100000086</v>
          </cell>
          <cell r="W28">
            <v>1138.4219814999999</v>
          </cell>
          <cell r="X28">
            <v>69.367814399999929</v>
          </cell>
          <cell r="AI28">
            <v>1333</v>
          </cell>
          <cell r="BB28">
            <v>264.10083290000011</v>
          </cell>
          <cell r="BC28">
            <v>1352.6557524999994</v>
          </cell>
          <cell r="BD28">
            <v>283.75658539999961</v>
          </cell>
        </row>
        <row r="29">
          <cell r="E29">
            <v>1036</v>
          </cell>
          <cell r="V29">
            <v>-33.054167100000086</v>
          </cell>
          <cell r="W29">
            <v>1138.4219814999999</v>
          </cell>
          <cell r="X29">
            <v>69.367814399999929</v>
          </cell>
          <cell r="AI29">
            <v>1334</v>
          </cell>
          <cell r="BB29">
            <v>265.10083290000011</v>
          </cell>
          <cell r="BC29">
            <v>1351.8217814999994</v>
          </cell>
          <cell r="BD29">
            <v>282.92261439999959</v>
          </cell>
        </row>
        <row r="30">
          <cell r="E30">
            <v>1045</v>
          </cell>
          <cell r="V30">
            <v>-23.404167099999995</v>
          </cell>
          <cell r="W30">
            <v>1137.7719814999998</v>
          </cell>
          <cell r="X30">
            <v>69.367814399999929</v>
          </cell>
          <cell r="AI30">
            <v>1332</v>
          </cell>
          <cell r="BB30">
            <v>263.10083290000011</v>
          </cell>
          <cell r="BC30">
            <v>1321.6717814999997</v>
          </cell>
          <cell r="BD30">
            <v>252.77261439999972</v>
          </cell>
        </row>
        <row r="31">
          <cell r="E31">
            <v>1049</v>
          </cell>
          <cell r="V31">
            <v>-19.404167099999995</v>
          </cell>
          <cell r="W31">
            <v>1137.7719814999998</v>
          </cell>
          <cell r="X31">
            <v>69.367814399999929</v>
          </cell>
          <cell r="AI31">
            <v>1332</v>
          </cell>
          <cell r="BB31">
            <v>263.10083290000011</v>
          </cell>
          <cell r="BC31">
            <v>1320.2817814999994</v>
          </cell>
          <cell r="BD31">
            <v>251.38261439999962</v>
          </cell>
        </row>
        <row r="32">
          <cell r="E32">
            <v>1072</v>
          </cell>
          <cell r="V32">
            <v>3.5958329000000049</v>
          </cell>
          <cell r="W32">
            <v>1138.5496654999999</v>
          </cell>
          <cell r="X32">
            <v>70.145498400000065</v>
          </cell>
          <cell r="AI32">
            <v>1310</v>
          </cell>
          <cell r="BB32">
            <v>240.10083290000011</v>
          </cell>
          <cell r="BC32">
            <v>1350.5617814999996</v>
          </cell>
          <cell r="BD32">
            <v>280.6626143999996</v>
          </cell>
        </row>
        <row r="33">
          <cell r="E33">
            <v>1107</v>
          </cell>
          <cell r="V33">
            <v>38.595832900000005</v>
          </cell>
          <cell r="W33">
            <v>1137.4347404999996</v>
          </cell>
          <cell r="X33">
            <v>69.030573399999753</v>
          </cell>
          <cell r="AI33">
            <v>1278</v>
          </cell>
          <cell r="BB33">
            <v>208.10083290000011</v>
          </cell>
          <cell r="BC33">
            <v>1349.2596614999998</v>
          </cell>
          <cell r="BD33">
            <v>279.36049439999999</v>
          </cell>
        </row>
        <row r="34">
          <cell r="E34">
            <v>1122</v>
          </cell>
          <cell r="V34">
            <v>53.595832900000005</v>
          </cell>
          <cell r="W34">
            <v>1137.4347404999996</v>
          </cell>
          <cell r="X34">
            <v>69.030573399999753</v>
          </cell>
          <cell r="AI34">
            <v>1262</v>
          </cell>
          <cell r="BB34">
            <v>192.10083290000011</v>
          </cell>
          <cell r="BC34">
            <v>1347.6747365000001</v>
          </cell>
          <cell r="BD34">
            <v>277.77556940000011</v>
          </cell>
        </row>
        <row r="35">
          <cell r="E35">
            <v>1145</v>
          </cell>
          <cell r="V35">
            <v>76.595832900000005</v>
          </cell>
          <cell r="W35">
            <v>1137.4347404999996</v>
          </cell>
          <cell r="X35">
            <v>69.030573399999753</v>
          </cell>
          <cell r="AI35">
            <v>1252</v>
          </cell>
          <cell r="BB35">
            <v>182.10083290000011</v>
          </cell>
          <cell r="BC35">
            <v>1346.6347365000001</v>
          </cell>
          <cell r="BD35">
            <v>276.73556940000014</v>
          </cell>
        </row>
        <row r="36">
          <cell r="E36">
            <v>1186</v>
          </cell>
          <cell r="V36">
            <v>112.10083290000011</v>
          </cell>
          <cell r="W36">
            <v>1343.3894415000002</v>
          </cell>
          <cell r="X36">
            <v>269.4902744000002</v>
          </cell>
          <cell r="AI36">
            <v>1243</v>
          </cell>
          <cell r="BB36">
            <v>169.10083290000011</v>
          </cell>
          <cell r="BC36">
            <v>1350.0087075000001</v>
          </cell>
          <cell r="BD36">
            <v>276.10954040000013</v>
          </cell>
        </row>
        <row r="37">
          <cell r="E37">
            <v>1226</v>
          </cell>
          <cell r="V37">
            <v>152.10083290000011</v>
          </cell>
          <cell r="W37">
            <v>1343.5994415000002</v>
          </cell>
          <cell r="X37">
            <v>269.70027440000024</v>
          </cell>
          <cell r="AI37">
            <v>1215</v>
          </cell>
          <cell r="BB37">
            <v>141.10083290000011</v>
          </cell>
          <cell r="BC37">
            <v>1355.3299884999997</v>
          </cell>
          <cell r="BD37">
            <v>281.4308213999999</v>
          </cell>
        </row>
        <row r="38">
          <cell r="E38">
            <v>1258</v>
          </cell>
          <cell r="V38">
            <v>184.10083290000011</v>
          </cell>
          <cell r="W38">
            <v>1345.7594415000001</v>
          </cell>
          <cell r="X38">
            <v>271.86027440000032</v>
          </cell>
          <cell r="AI38">
            <v>1191</v>
          </cell>
          <cell r="BB38">
            <v>117.10083290000011</v>
          </cell>
          <cell r="BC38">
            <v>1353.4429434999997</v>
          </cell>
          <cell r="BD38">
            <v>279.54377639999973</v>
          </cell>
        </row>
        <row r="39">
          <cell r="E39">
            <v>1272</v>
          </cell>
          <cell r="V39">
            <v>198.10083290000011</v>
          </cell>
          <cell r="W39">
            <v>1347.3443665000002</v>
          </cell>
          <cell r="X39">
            <v>273.44519940000021</v>
          </cell>
          <cell r="AI39">
            <v>1171</v>
          </cell>
          <cell r="BB39">
            <v>97.100832900000114</v>
          </cell>
          <cell r="BC39">
            <v>1323.4429434999997</v>
          </cell>
          <cell r="BD39">
            <v>249.54377639999973</v>
          </cell>
        </row>
        <row r="40">
          <cell r="E40">
            <v>1298</v>
          </cell>
          <cell r="V40">
            <v>224.10083290000011</v>
          </cell>
          <cell r="W40">
            <v>1355.5794414999998</v>
          </cell>
          <cell r="X40">
            <v>281.68027440000003</v>
          </cell>
          <cell r="AI40">
            <v>1166</v>
          </cell>
          <cell r="BB40">
            <v>92.100832900000114</v>
          </cell>
          <cell r="BC40">
            <v>1341.7503944999999</v>
          </cell>
          <cell r="BD40">
            <v>267.85122739999986</v>
          </cell>
        </row>
        <row r="41">
          <cell r="E41">
            <v>1337</v>
          </cell>
          <cell r="V41">
            <v>263.10083290000011</v>
          </cell>
          <cell r="W41">
            <v>1356.2294414999999</v>
          </cell>
          <cell r="X41">
            <v>282.33027440000012</v>
          </cell>
          <cell r="AI41">
            <v>1188</v>
          </cell>
          <cell r="BB41">
            <v>114.10083290000011</v>
          </cell>
          <cell r="BC41">
            <v>1345.6587674999996</v>
          </cell>
          <cell r="BD41">
            <v>271.75960039999961</v>
          </cell>
        </row>
        <row r="42">
          <cell r="E42">
            <v>1356</v>
          </cell>
          <cell r="V42">
            <v>282.10083290000011</v>
          </cell>
          <cell r="W42">
            <v>1356.8894414999997</v>
          </cell>
          <cell r="X42">
            <v>282.99027439999998</v>
          </cell>
          <cell r="AI42">
            <v>1229</v>
          </cell>
          <cell r="BB42">
            <v>155.10083290000011</v>
          </cell>
          <cell r="BC42">
            <v>1386.7869674999997</v>
          </cell>
          <cell r="BD42">
            <v>312.88780039999972</v>
          </cell>
        </row>
        <row r="43">
          <cell r="E43">
            <v>1367</v>
          </cell>
          <cell r="V43">
            <v>293.10083290000011</v>
          </cell>
          <cell r="W43">
            <v>1357.5694415</v>
          </cell>
          <cell r="X43">
            <v>283.67027440000004</v>
          </cell>
          <cell r="AI43">
            <v>1258</v>
          </cell>
          <cell r="BB43">
            <v>184.10083290000011</v>
          </cell>
          <cell r="BC43">
            <v>1406.7869674999997</v>
          </cell>
          <cell r="BD43">
            <v>332.88780039999972</v>
          </cell>
        </row>
        <row r="44">
          <cell r="E44">
            <v>1386</v>
          </cell>
          <cell r="V44">
            <v>312.10083290000011</v>
          </cell>
          <cell r="W44">
            <v>1359.3788924999997</v>
          </cell>
          <cell r="X44">
            <v>285.47972539999967</v>
          </cell>
          <cell r="AI44">
            <v>1266</v>
          </cell>
          <cell r="BB44">
            <v>192.10083290000011</v>
          </cell>
          <cell r="BC44">
            <v>1356.9279834999998</v>
          </cell>
          <cell r="BD44">
            <v>283.02881639999976</v>
          </cell>
        </row>
        <row r="45">
          <cell r="E45">
            <v>1406</v>
          </cell>
          <cell r="V45">
            <v>332.10083290000011</v>
          </cell>
          <cell r="W45">
            <v>1360.7988924999997</v>
          </cell>
          <cell r="X45">
            <v>286.89972539999974</v>
          </cell>
          <cell r="AI45">
            <v>1274</v>
          </cell>
          <cell r="BB45">
            <v>200.10083290000011</v>
          </cell>
          <cell r="BC45">
            <v>1366.7840124999998</v>
          </cell>
          <cell r="BD45">
            <v>292.88484539999979</v>
          </cell>
        </row>
        <row r="46">
          <cell r="E46">
            <v>1407</v>
          </cell>
          <cell r="V46">
            <v>333.10083290000011</v>
          </cell>
          <cell r="W46">
            <v>1362.7338174999998</v>
          </cell>
          <cell r="X46">
            <v>288.83465039999999</v>
          </cell>
          <cell r="AI46">
            <v>1256</v>
          </cell>
          <cell r="BB46">
            <v>182.10083290000011</v>
          </cell>
          <cell r="BC46">
            <v>1371.7840124999998</v>
          </cell>
          <cell r="BD46">
            <v>297.88484539999979</v>
          </cell>
        </row>
        <row r="47">
          <cell r="E47">
            <v>1388</v>
          </cell>
          <cell r="V47">
            <v>314.10083290000011</v>
          </cell>
          <cell r="W47">
            <v>1362.9688924999998</v>
          </cell>
          <cell r="X47">
            <v>289.06972539999981</v>
          </cell>
          <cell r="AI47">
            <v>1245</v>
          </cell>
          <cell r="BB47">
            <v>171.10083290000011</v>
          </cell>
          <cell r="BC47">
            <v>1372.8930274999998</v>
          </cell>
          <cell r="BD47">
            <v>298.99386039999979</v>
          </cell>
        </row>
        <row r="48">
          <cell r="E48">
            <v>1421</v>
          </cell>
          <cell r="V48">
            <v>347.10083290000011</v>
          </cell>
          <cell r="W48">
            <v>1367.3136674999998</v>
          </cell>
          <cell r="X48">
            <v>293.41450039999984</v>
          </cell>
          <cell r="AI48">
            <v>1239</v>
          </cell>
          <cell r="BB48">
            <v>165.10083290000011</v>
          </cell>
          <cell r="BC48">
            <v>1372.1186124999999</v>
          </cell>
          <cell r="BD48">
            <v>298.21944539999993</v>
          </cell>
        </row>
        <row r="49">
          <cell r="E49">
            <v>1443</v>
          </cell>
          <cell r="V49">
            <v>369.10083290000011</v>
          </cell>
          <cell r="W49">
            <v>1368.6475174999998</v>
          </cell>
          <cell r="X49">
            <v>294.74835039999982</v>
          </cell>
          <cell r="AI49">
            <v>1228</v>
          </cell>
          <cell r="BB49">
            <v>154.10083290000011</v>
          </cell>
          <cell r="BC49">
            <v>1372.1186124999999</v>
          </cell>
          <cell r="BD49">
            <v>298.21944539999993</v>
          </cell>
        </row>
        <row r="50">
          <cell r="E50">
            <v>1446</v>
          </cell>
          <cell r="V50">
            <v>372.10083290000011</v>
          </cell>
          <cell r="W50">
            <v>1369.2845624999998</v>
          </cell>
          <cell r="X50">
            <v>295.38539539999999</v>
          </cell>
          <cell r="AI50">
            <v>1225</v>
          </cell>
          <cell r="BB50">
            <v>151.10083290000011</v>
          </cell>
          <cell r="BC50">
            <v>1372.1186124999999</v>
          </cell>
          <cell r="BD50">
            <v>298.21944539999993</v>
          </cell>
        </row>
        <row r="51">
          <cell r="E51">
            <v>1442</v>
          </cell>
          <cell r="V51">
            <v>368.10083290000011</v>
          </cell>
          <cell r="W51">
            <v>1370.3645624999997</v>
          </cell>
          <cell r="X51">
            <v>296.46539539999992</v>
          </cell>
          <cell r="AI51">
            <v>1230</v>
          </cell>
          <cell r="BB51">
            <v>156.10083290000011</v>
          </cell>
          <cell r="BC51">
            <v>1392.1186124999999</v>
          </cell>
          <cell r="BD51">
            <v>318.21944539999993</v>
          </cell>
        </row>
        <row r="52">
          <cell r="E52">
            <v>1472</v>
          </cell>
          <cell r="V52">
            <v>403.94583289999991</v>
          </cell>
          <cell r="W52">
            <v>1354.1839014999998</v>
          </cell>
          <cell r="X52">
            <v>286.12973440000007</v>
          </cell>
          <cell r="AI52">
            <v>1185</v>
          </cell>
          <cell r="BB52">
            <v>112.58863289999999</v>
          </cell>
          <cell r="BC52">
            <v>1204.9497234999999</v>
          </cell>
          <cell r="BD52">
            <v>132.53835639999977</v>
          </cell>
        </row>
        <row r="53">
          <cell r="E53">
            <v>1458</v>
          </cell>
          <cell r="V53">
            <v>389.94583289999991</v>
          </cell>
          <cell r="W53">
            <v>1355.9988265</v>
          </cell>
          <cell r="X53">
            <v>287.94465939999998</v>
          </cell>
          <cell r="AI53">
            <v>1190</v>
          </cell>
          <cell r="BB53">
            <v>117.58863289999999</v>
          </cell>
          <cell r="BC53">
            <v>1204.8057524999999</v>
          </cell>
          <cell r="BD53">
            <v>132.39438539999981</v>
          </cell>
        </row>
        <row r="54">
          <cell r="E54">
            <v>1484</v>
          </cell>
          <cell r="V54">
            <v>415.94583289999991</v>
          </cell>
          <cell r="W54">
            <v>1355.3349185</v>
          </cell>
          <cell r="X54">
            <v>287.28075139999999</v>
          </cell>
          <cell r="AI54">
            <v>1173</v>
          </cell>
          <cell r="BB54">
            <v>100.58863289999999</v>
          </cell>
          <cell r="BC54">
            <v>1205.8881584999999</v>
          </cell>
          <cell r="BD54">
            <v>133.4767913999998</v>
          </cell>
        </row>
        <row r="55">
          <cell r="E55">
            <v>1470</v>
          </cell>
          <cell r="V55">
            <v>401.94583289999991</v>
          </cell>
          <cell r="W55">
            <v>1355.7509474999999</v>
          </cell>
          <cell r="X55">
            <v>287.69678039999997</v>
          </cell>
          <cell r="AI55">
            <v>1147</v>
          </cell>
          <cell r="BB55">
            <v>74.588632899999993</v>
          </cell>
          <cell r="BC55">
            <v>1204.7732335000001</v>
          </cell>
          <cell r="BD55">
            <v>132.36186639999994</v>
          </cell>
        </row>
        <row r="56">
          <cell r="E56">
            <v>1449</v>
          </cell>
          <cell r="V56">
            <v>380.10083290000011</v>
          </cell>
          <cell r="W56">
            <v>1357.4959474999998</v>
          </cell>
          <cell r="X56">
            <v>288.59678040000006</v>
          </cell>
          <cell r="AI56">
            <v>1140</v>
          </cell>
          <cell r="BB56">
            <v>67.588632899999993</v>
          </cell>
          <cell r="BC56">
            <v>1204.7732335000001</v>
          </cell>
          <cell r="BD56">
            <v>132.36186639999994</v>
          </cell>
        </row>
        <row r="57">
          <cell r="E57">
            <v>1424</v>
          </cell>
          <cell r="V57">
            <v>355.10083290000011</v>
          </cell>
          <cell r="W57">
            <v>1357.5759474999998</v>
          </cell>
          <cell r="X57">
            <v>288.67678039999998</v>
          </cell>
          <cell r="AI57">
            <v>1142</v>
          </cell>
          <cell r="BB57">
            <v>69.588632899999993</v>
          </cell>
          <cell r="BC57">
            <v>1204.7732335000001</v>
          </cell>
          <cell r="BD57">
            <v>132.36186639999994</v>
          </cell>
        </row>
        <row r="58">
          <cell r="E58">
            <v>1406</v>
          </cell>
          <cell r="V58">
            <v>337.10083290000011</v>
          </cell>
          <cell r="W58">
            <v>1357.9159474999999</v>
          </cell>
          <cell r="X58">
            <v>289.01678040000013</v>
          </cell>
          <cell r="AI58">
            <v>1132</v>
          </cell>
          <cell r="BB58">
            <v>59.588632899999993</v>
          </cell>
          <cell r="BC58">
            <v>1176.9430004999999</v>
          </cell>
          <cell r="BD58">
            <v>104.53163339999982</v>
          </cell>
        </row>
        <row r="59">
          <cell r="E59">
            <v>1427</v>
          </cell>
          <cell r="V59">
            <v>358.10083290000011</v>
          </cell>
          <cell r="W59">
            <v>1358.1859474999999</v>
          </cell>
          <cell r="X59">
            <v>289.28678040000011</v>
          </cell>
          <cell r="AI59">
            <v>1141</v>
          </cell>
          <cell r="BB59">
            <v>71.588632899999993</v>
          </cell>
          <cell r="BC59">
            <v>1159.9959594999996</v>
          </cell>
          <cell r="BD59">
            <v>90.584592399999465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2968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2968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5" style="11" customWidth="1"/>
    <col min="16" max="16" width="70.5" style="11" customWidth="1"/>
    <col min="17" max="17" width="58.3984375" style="11" customWidth="1"/>
    <col min="18" max="18" width="75.2968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44400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44399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44400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44400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206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1101</v>
      </c>
      <c r="D13" s="100">
        <f>'[1]Annx-A (DA) '!W12</f>
        <v>1157.9159034999996</v>
      </c>
      <c r="E13" s="101">
        <f>'[1]Annx-A (DA) '!X12</f>
        <v>87.504536399999438</v>
      </c>
      <c r="F13" s="102">
        <f>'[1]Annx-A (DA) '!V12</f>
        <v>30.588632899999993</v>
      </c>
      <c r="G13" s="103">
        <f>E13-F13</f>
        <v>56.915903499999445</v>
      </c>
      <c r="H13" s="104">
        <v>50</v>
      </c>
      <c r="I13" s="105">
        <v>1120.7</v>
      </c>
      <c r="J13" s="105">
        <v>1212.54</v>
      </c>
      <c r="K13" s="105">
        <v>-403.95</v>
      </c>
      <c r="L13" s="105">
        <v>-495.78</v>
      </c>
      <c r="M13" s="105">
        <v>91.829999999999984</v>
      </c>
      <c r="N13" s="105">
        <v>1616.49</v>
      </c>
      <c r="O13" s="98">
        <v>49</v>
      </c>
      <c r="P13" s="98" t="s">
        <v>53</v>
      </c>
      <c r="Q13" s="99">
        <f>'[1]Annx-A (DA) '!AI12</f>
        <v>1416</v>
      </c>
      <c r="R13" s="100">
        <f>'[1]Annx-A (DA) '!BC12</f>
        <v>1367.5839484999999</v>
      </c>
      <c r="S13" s="101">
        <f>'[1]Annx-A (DA) '!BD12</f>
        <v>300.17978140000002</v>
      </c>
      <c r="T13" s="102">
        <f>'[1]Annx-A (DA) '!BB12</f>
        <v>348.5958329</v>
      </c>
      <c r="U13" s="103">
        <f>S13-T13</f>
        <v>-48.41605149999998</v>
      </c>
      <c r="V13" s="104">
        <v>50.08</v>
      </c>
      <c r="W13" s="106">
        <v>1432.28</v>
      </c>
      <c r="X13" s="105">
        <v>1425.19</v>
      </c>
      <c r="Y13" s="105">
        <v>-76</v>
      </c>
      <c r="Z13" s="105">
        <v>-68.930000000000007</v>
      </c>
      <c r="AA13" s="105">
        <v>-7.0699999999999932</v>
      </c>
      <c r="AB13" s="105">
        <v>1501.19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1094</v>
      </c>
      <c r="D14" s="100">
        <f>'[1]Annx-A (DA) '!W13</f>
        <v>1151.7106514999998</v>
      </c>
      <c r="E14" s="101">
        <f>'[1]Annx-A (DA) '!X13</f>
        <v>81.299284399999692</v>
      </c>
      <c r="F14" s="102">
        <f>'[1]Annx-A (DA) '!V13</f>
        <v>23.588632899999993</v>
      </c>
      <c r="G14" s="103">
        <f t="shared" ref="G14:G60" si="0">E14-F14</f>
        <v>57.710651499999699</v>
      </c>
      <c r="H14" s="104">
        <v>50</v>
      </c>
      <c r="I14" s="105">
        <v>1128.1199999999999</v>
      </c>
      <c r="J14" s="105">
        <v>1206.4299999999998</v>
      </c>
      <c r="K14" s="105">
        <v>-410.65</v>
      </c>
      <c r="L14" s="105">
        <v>-488.96</v>
      </c>
      <c r="M14" s="105">
        <v>78.31</v>
      </c>
      <c r="N14" s="105">
        <v>1617.08</v>
      </c>
      <c r="O14" s="98">
        <v>50</v>
      </c>
      <c r="P14" s="98" t="s">
        <v>55</v>
      </c>
      <c r="Q14" s="99">
        <f>'[1]Annx-A (DA) '!AI13</f>
        <v>1370</v>
      </c>
      <c r="R14" s="100">
        <f>'[1]Annx-A (DA) '!BC13</f>
        <v>1366.5083234999995</v>
      </c>
      <c r="S14" s="101">
        <f>'[1]Annx-A (DA) '!BD13</f>
        <v>299.10415639999962</v>
      </c>
      <c r="T14" s="102">
        <f>'[1]Annx-A (DA) '!BB13</f>
        <v>302.5958329</v>
      </c>
      <c r="U14" s="103">
        <f t="shared" ref="U14:U60" si="1">S14-T14</f>
        <v>-3.4916765000003807</v>
      </c>
      <c r="V14" s="104">
        <v>50.04</v>
      </c>
      <c r="W14" s="106">
        <v>1425.6</v>
      </c>
      <c r="X14" s="105">
        <v>1426.05</v>
      </c>
      <c r="Y14" s="105">
        <v>-76.91</v>
      </c>
      <c r="Z14" s="105">
        <v>-77.349999999999994</v>
      </c>
      <c r="AA14" s="105">
        <v>0.43999999999999773</v>
      </c>
      <c r="AB14" s="105">
        <v>1502.96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1091</v>
      </c>
      <c r="D15" s="100">
        <f>'[1]Annx-A (DA) '!W14</f>
        <v>1140.8748104999997</v>
      </c>
      <c r="E15" s="101">
        <f>'[1]Annx-A (DA) '!X14</f>
        <v>70.463443399999619</v>
      </c>
      <c r="F15" s="102">
        <f>'[1]Annx-A (DA) '!V14</f>
        <v>20.588632899999993</v>
      </c>
      <c r="G15" s="103">
        <f t="shared" si="0"/>
        <v>49.874810499999626</v>
      </c>
      <c r="H15" s="104">
        <v>49.98</v>
      </c>
      <c r="I15" s="105">
        <v>1123.6199999999999</v>
      </c>
      <c r="J15" s="105">
        <v>1194.42</v>
      </c>
      <c r="K15" s="105">
        <v>-423.46</v>
      </c>
      <c r="L15" s="105">
        <v>-494.26</v>
      </c>
      <c r="M15" s="105">
        <v>70.800000000000011</v>
      </c>
      <c r="N15" s="105">
        <v>1617.88</v>
      </c>
      <c r="O15" s="98">
        <v>51</v>
      </c>
      <c r="P15" s="98" t="s">
        <v>57</v>
      </c>
      <c r="Q15" s="99">
        <f>'[1]Annx-A (DA) '!AI14</f>
        <v>1339</v>
      </c>
      <c r="R15" s="100">
        <f>'[1]Annx-A (DA) '!BC14</f>
        <v>1366.7012785000002</v>
      </c>
      <c r="S15" s="101">
        <f>'[1]Annx-A (DA) '!BD14</f>
        <v>299.29711140000006</v>
      </c>
      <c r="T15" s="102">
        <f>'[1]Annx-A (DA) '!BB14</f>
        <v>271.5958329</v>
      </c>
      <c r="U15" s="103">
        <f t="shared" si="1"/>
        <v>27.701278500000058</v>
      </c>
      <c r="V15" s="104">
        <v>50.02</v>
      </c>
      <c r="W15" s="106">
        <v>1400.8</v>
      </c>
      <c r="X15" s="105">
        <v>1380.69</v>
      </c>
      <c r="Y15" s="105">
        <v>-128.03</v>
      </c>
      <c r="Z15" s="105">
        <v>-107.92</v>
      </c>
      <c r="AA15" s="105">
        <v>-20.11</v>
      </c>
      <c r="AB15" s="105">
        <v>1508.72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1081</v>
      </c>
      <c r="D16" s="100">
        <f>'[1]Annx-A (DA) '!W15</f>
        <v>1140.8748104999997</v>
      </c>
      <c r="E16" s="101">
        <f>'[1]Annx-A (DA) '!X15</f>
        <v>70.463443399999619</v>
      </c>
      <c r="F16" s="102">
        <f>'[1]Annx-A (DA) '!V15</f>
        <v>10.588632899999993</v>
      </c>
      <c r="G16" s="103">
        <f t="shared" si="0"/>
        <v>59.874810499999626</v>
      </c>
      <c r="H16" s="104">
        <v>49.98</v>
      </c>
      <c r="I16" s="105">
        <v>1122.5</v>
      </c>
      <c r="J16" s="105">
        <v>1194.21</v>
      </c>
      <c r="K16" s="105">
        <v>-423.8</v>
      </c>
      <c r="L16" s="105">
        <v>-495.51</v>
      </c>
      <c r="M16" s="105">
        <v>71.70999999999998</v>
      </c>
      <c r="N16" s="105">
        <v>1618.01</v>
      </c>
      <c r="O16" s="98">
        <v>52</v>
      </c>
      <c r="P16" s="98" t="s">
        <v>59</v>
      </c>
      <c r="Q16" s="99">
        <f>'[1]Annx-A (DA) '!AI15</f>
        <v>1305</v>
      </c>
      <c r="R16" s="100">
        <f>'[1]Annx-A (DA) '!BC15</f>
        <v>1326.2712785000001</v>
      </c>
      <c r="S16" s="101">
        <f>'[1]Annx-A (DA) '!BD15</f>
        <v>258.86711140000011</v>
      </c>
      <c r="T16" s="102">
        <f>'[1]Annx-A (DA) '!BB15</f>
        <v>237.5958329</v>
      </c>
      <c r="U16" s="103">
        <f t="shared" si="1"/>
        <v>21.271278500000108</v>
      </c>
      <c r="V16" s="104">
        <v>50.05</v>
      </c>
      <c r="W16" s="106">
        <v>1382.53</v>
      </c>
      <c r="X16" s="105">
        <v>1385.98</v>
      </c>
      <c r="Y16" s="105">
        <v>-122.7</v>
      </c>
      <c r="Z16" s="105">
        <v>-126.15</v>
      </c>
      <c r="AA16" s="105">
        <v>3.4500000000000028</v>
      </c>
      <c r="AB16" s="105">
        <v>1508.68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1083</v>
      </c>
      <c r="D17" s="100">
        <f>'[1]Annx-A (DA) '!W16</f>
        <v>1140.3626104999996</v>
      </c>
      <c r="E17" s="101">
        <f>'[1]Annx-A (DA) '!X16</f>
        <v>70.463443399999619</v>
      </c>
      <c r="F17" s="102">
        <f>'[1]Annx-A (DA) '!V16</f>
        <v>13.100832900000114</v>
      </c>
      <c r="G17" s="103">
        <f t="shared" si="0"/>
        <v>57.362610499999505</v>
      </c>
      <c r="H17" s="104">
        <v>49.95</v>
      </c>
      <c r="I17" s="105">
        <v>1104.3699999999999</v>
      </c>
      <c r="J17" s="105">
        <v>1160.24</v>
      </c>
      <c r="K17" s="105">
        <v>-457.67</v>
      </c>
      <c r="L17" s="105">
        <v>-513.53</v>
      </c>
      <c r="M17" s="105">
        <v>55.859999999999957</v>
      </c>
      <c r="N17" s="105">
        <v>1617.91</v>
      </c>
      <c r="O17" s="98">
        <v>53</v>
      </c>
      <c r="P17" s="98" t="s">
        <v>61</v>
      </c>
      <c r="Q17" s="99">
        <f>'[1]Annx-A (DA) '!AI16</f>
        <v>1267</v>
      </c>
      <c r="R17" s="100">
        <f>'[1]Annx-A (DA) '!BC16</f>
        <v>1358.4012785</v>
      </c>
      <c r="S17" s="101">
        <f>'[1]Annx-A (DA) '!BD16</f>
        <v>298.79711140000006</v>
      </c>
      <c r="T17" s="102">
        <f>'[1]Annx-A (DA) '!BB16</f>
        <v>207.39583289999996</v>
      </c>
      <c r="U17" s="103">
        <f t="shared" si="1"/>
        <v>91.401278500000103</v>
      </c>
      <c r="V17" s="104">
        <v>50.05</v>
      </c>
      <c r="W17" s="106">
        <v>1353.23</v>
      </c>
      <c r="X17" s="105">
        <v>1298.01</v>
      </c>
      <c r="Y17" s="105">
        <v>-163.22999999999999</v>
      </c>
      <c r="Z17" s="105">
        <v>-108.01</v>
      </c>
      <c r="AA17" s="105">
        <v>-55.219999999999985</v>
      </c>
      <c r="AB17" s="105">
        <v>1461.24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1057</v>
      </c>
      <c r="D18" s="100">
        <f>'[1]Annx-A (DA) '!W17</f>
        <v>1140.3626104999996</v>
      </c>
      <c r="E18" s="101">
        <f>'[1]Annx-A (DA) '!X17</f>
        <v>70.463443399999619</v>
      </c>
      <c r="F18" s="102">
        <f>'[1]Annx-A (DA) '!V17</f>
        <v>-12.899167099999886</v>
      </c>
      <c r="G18" s="103">
        <f t="shared" si="0"/>
        <v>83.362610499999505</v>
      </c>
      <c r="H18" s="104">
        <v>49.95</v>
      </c>
      <c r="I18" s="105">
        <v>1088.93</v>
      </c>
      <c r="J18" s="105">
        <v>1134.33</v>
      </c>
      <c r="K18" s="105">
        <v>-483.11</v>
      </c>
      <c r="L18" s="105">
        <v>-528.52</v>
      </c>
      <c r="M18" s="105">
        <v>45.409999999999968</v>
      </c>
      <c r="N18" s="105">
        <v>1617.44</v>
      </c>
      <c r="O18" s="98">
        <v>54</v>
      </c>
      <c r="P18" s="98" t="s">
        <v>63</v>
      </c>
      <c r="Q18" s="99">
        <f>'[1]Annx-A (DA) '!AI17</f>
        <v>1265</v>
      </c>
      <c r="R18" s="100">
        <f>'[1]Annx-A (DA) '!BC17</f>
        <v>1357.9000324999997</v>
      </c>
      <c r="S18" s="101">
        <f>'[1]Annx-A (DA) '!BD17</f>
        <v>298.2958653999998</v>
      </c>
      <c r="T18" s="102">
        <f>'[1]Annx-A (DA) '!BB17</f>
        <v>205.39583289999996</v>
      </c>
      <c r="U18" s="103">
        <f t="shared" si="1"/>
        <v>92.900032499999838</v>
      </c>
      <c r="V18" s="104">
        <v>50.06</v>
      </c>
      <c r="W18" s="106">
        <v>1320.5</v>
      </c>
      <c r="X18" s="105">
        <v>1278.1499999999999</v>
      </c>
      <c r="Y18" s="105">
        <v>-134.16</v>
      </c>
      <c r="Z18" s="105">
        <v>-91.81</v>
      </c>
      <c r="AA18" s="105">
        <v>-42.349999999999994</v>
      </c>
      <c r="AB18" s="105">
        <v>1412.31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1057</v>
      </c>
      <c r="D19" s="100">
        <f>'[1]Annx-A (DA) '!W18</f>
        <v>1141.4775354999995</v>
      </c>
      <c r="E19" s="101">
        <f>'[1]Annx-A (DA) '!X18</f>
        <v>71.578368399999476</v>
      </c>
      <c r="F19" s="102">
        <f>'[1]Annx-A (DA) '!V18</f>
        <v>-12.899167099999886</v>
      </c>
      <c r="G19" s="103">
        <f t="shared" si="0"/>
        <v>84.477535499999362</v>
      </c>
      <c r="H19" s="104">
        <v>49.99</v>
      </c>
      <c r="I19" s="105">
        <v>1094.8599999999999</v>
      </c>
      <c r="J19" s="105">
        <v>1115.3600000000001</v>
      </c>
      <c r="K19" s="105">
        <v>-494.52</v>
      </c>
      <c r="L19" s="105">
        <v>-515.01</v>
      </c>
      <c r="M19" s="105">
        <v>20.490000000000009</v>
      </c>
      <c r="N19" s="105">
        <v>1609.88</v>
      </c>
      <c r="O19" s="98">
        <v>55</v>
      </c>
      <c r="P19" s="98" t="s">
        <v>65</v>
      </c>
      <c r="Q19" s="99">
        <f>'[1]Annx-A (DA) '!AI18</f>
        <v>1289</v>
      </c>
      <c r="R19" s="100">
        <f>'[1]Annx-A (DA) '!BC18</f>
        <v>1357.4900324999999</v>
      </c>
      <c r="S19" s="101">
        <f>'[1]Annx-A (DA) '!BD18</f>
        <v>297.88586539999972</v>
      </c>
      <c r="T19" s="102">
        <f>'[1]Annx-A (DA) '!BB18</f>
        <v>229.39583289999996</v>
      </c>
      <c r="U19" s="103">
        <f t="shared" si="1"/>
        <v>68.490032499999757</v>
      </c>
      <c r="V19" s="104">
        <v>50.02</v>
      </c>
      <c r="W19" s="106">
        <v>1335.2</v>
      </c>
      <c r="X19" s="105">
        <v>1297.1100000000001</v>
      </c>
      <c r="Y19" s="105">
        <v>-102.12</v>
      </c>
      <c r="Z19" s="105">
        <v>-64.03</v>
      </c>
      <c r="AA19" s="105">
        <v>-38.090000000000003</v>
      </c>
      <c r="AB19" s="105">
        <v>1399.23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1051</v>
      </c>
      <c r="D20" s="100">
        <f>'[1]Annx-A (DA) '!W19</f>
        <v>1140.3626104999996</v>
      </c>
      <c r="E20" s="101">
        <f>'[1]Annx-A (DA) '!X19</f>
        <v>70.463443399999619</v>
      </c>
      <c r="F20" s="102">
        <f>'[1]Annx-A (DA) '!V19</f>
        <v>-18.899167099999886</v>
      </c>
      <c r="G20" s="103">
        <f t="shared" si="0"/>
        <v>89.362610499999505</v>
      </c>
      <c r="H20" s="104">
        <v>50</v>
      </c>
      <c r="I20" s="105">
        <v>1135.02</v>
      </c>
      <c r="J20" s="105">
        <v>1117.33</v>
      </c>
      <c r="K20" s="105">
        <v>-495.89</v>
      </c>
      <c r="L20" s="105">
        <v>-478.19</v>
      </c>
      <c r="M20" s="105">
        <v>-17.699999999999989</v>
      </c>
      <c r="N20" s="105">
        <v>1613.22</v>
      </c>
      <c r="O20" s="98">
        <v>56</v>
      </c>
      <c r="P20" s="98" t="s">
        <v>67</v>
      </c>
      <c r="Q20" s="99">
        <f>'[1]Annx-A (DA) '!AI19</f>
        <v>1308</v>
      </c>
      <c r="R20" s="100">
        <f>'[1]Annx-A (DA) '!BC19</f>
        <v>1358.3549574999997</v>
      </c>
      <c r="S20" s="101">
        <f>'[1]Annx-A (DA) '!BD19</f>
        <v>298.75079039999957</v>
      </c>
      <c r="T20" s="102">
        <f>'[1]Annx-A (DA) '!BB19</f>
        <v>248.39583289999996</v>
      </c>
      <c r="U20" s="103">
        <f t="shared" si="1"/>
        <v>50.354957499999614</v>
      </c>
      <c r="V20" s="104">
        <v>50.03</v>
      </c>
      <c r="W20" s="106">
        <v>1366.57</v>
      </c>
      <c r="X20" s="105">
        <v>1312.69</v>
      </c>
      <c r="Y20" s="105">
        <v>-98.26</v>
      </c>
      <c r="Z20" s="105">
        <v>-44.37</v>
      </c>
      <c r="AA20" s="105">
        <v>-53.890000000000008</v>
      </c>
      <c r="AB20" s="105">
        <v>1410.95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1045</v>
      </c>
      <c r="D21" s="100">
        <f>'[1]Annx-A (DA) '!W20</f>
        <v>1139.9384104999997</v>
      </c>
      <c r="E21" s="101">
        <f>'[1]Annx-A (DA) '!X20</f>
        <v>70.039243399999918</v>
      </c>
      <c r="F21" s="102">
        <f>'[1]Annx-A (DA) '!V20</f>
        <v>-24.899167099999886</v>
      </c>
      <c r="G21" s="103">
        <f t="shared" si="0"/>
        <v>94.938410499999804</v>
      </c>
      <c r="H21" s="104">
        <v>50</v>
      </c>
      <c r="I21" s="105">
        <v>1109.98</v>
      </c>
      <c r="J21" s="105">
        <v>1116.48</v>
      </c>
      <c r="K21" s="105">
        <v>-494.59</v>
      </c>
      <c r="L21" s="105">
        <v>-501.08</v>
      </c>
      <c r="M21" s="105">
        <v>6.4900000000000091</v>
      </c>
      <c r="N21" s="105">
        <v>1611.07</v>
      </c>
      <c r="O21" s="98">
        <v>57</v>
      </c>
      <c r="P21" s="98" t="s">
        <v>69</v>
      </c>
      <c r="Q21" s="99">
        <f>'[1]Annx-A (DA) '!AI20</f>
        <v>1312</v>
      </c>
      <c r="R21" s="100">
        <f>'[1]Annx-A (DA) '!BC20</f>
        <v>1306.4306324999993</v>
      </c>
      <c r="S21" s="101">
        <f>'[1]Annx-A (DA) '!BD20</f>
        <v>238.37646539999957</v>
      </c>
      <c r="T21" s="102">
        <f>'[1]Annx-A (DA) '!BB20</f>
        <v>243.94583289999991</v>
      </c>
      <c r="U21" s="103">
        <f t="shared" si="1"/>
        <v>-5.5693675000003395</v>
      </c>
      <c r="V21" s="104">
        <v>50.02</v>
      </c>
      <c r="W21" s="106">
        <v>1372.18</v>
      </c>
      <c r="X21" s="105">
        <v>1345.47</v>
      </c>
      <c r="Y21" s="105">
        <v>-126.61</v>
      </c>
      <c r="Z21" s="105">
        <v>-99.89</v>
      </c>
      <c r="AA21" s="105">
        <v>-26.72</v>
      </c>
      <c r="AB21" s="105">
        <v>1472.08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1042</v>
      </c>
      <c r="D22" s="100">
        <f>'[1]Annx-A (DA) '!W21</f>
        <v>1139.9384104999997</v>
      </c>
      <c r="E22" s="101">
        <f>'[1]Annx-A (DA) '!X21</f>
        <v>70.039243399999918</v>
      </c>
      <c r="F22" s="102">
        <f>'[1]Annx-A (DA) '!V21</f>
        <v>-27.899167099999886</v>
      </c>
      <c r="G22" s="103">
        <f t="shared" si="0"/>
        <v>97.938410499999804</v>
      </c>
      <c r="H22" s="104">
        <v>49.97</v>
      </c>
      <c r="I22" s="105">
        <v>1097.58</v>
      </c>
      <c r="J22" s="105">
        <v>1120.27</v>
      </c>
      <c r="K22" s="105">
        <v>-494.55</v>
      </c>
      <c r="L22" s="105">
        <v>-517.24</v>
      </c>
      <c r="M22" s="105">
        <v>22.689999999999998</v>
      </c>
      <c r="N22" s="105">
        <v>1614.82</v>
      </c>
      <c r="O22" s="98">
        <v>58</v>
      </c>
      <c r="P22" s="98" t="s">
        <v>71</v>
      </c>
      <c r="Q22" s="99">
        <f>'[1]Annx-A (DA) '!AI21</f>
        <v>1318</v>
      </c>
      <c r="R22" s="100">
        <f>'[1]Annx-A (DA) '!BC21</f>
        <v>1356.2476784999999</v>
      </c>
      <c r="S22" s="101">
        <f>'[1]Annx-A (DA) '!BD21</f>
        <v>288.19351139999992</v>
      </c>
      <c r="T22" s="102">
        <f>'[1]Annx-A (DA) '!BB21</f>
        <v>249.94583289999991</v>
      </c>
      <c r="U22" s="103">
        <f t="shared" si="1"/>
        <v>38.247678500000006</v>
      </c>
      <c r="V22" s="104">
        <v>49.99</v>
      </c>
      <c r="W22" s="106">
        <v>1378.4</v>
      </c>
      <c r="X22" s="105">
        <v>1395.1499999999999</v>
      </c>
      <c r="Y22" s="105">
        <v>-88.65</v>
      </c>
      <c r="Z22" s="105">
        <v>-105.4</v>
      </c>
      <c r="AA22" s="105">
        <v>16.75</v>
      </c>
      <c r="AB22" s="105">
        <v>1483.8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1042</v>
      </c>
      <c r="D23" s="100">
        <f>'[1]Annx-A (DA) '!W22</f>
        <v>1139.9384104999997</v>
      </c>
      <c r="E23" s="101">
        <f>'[1]Annx-A (DA) '!X22</f>
        <v>70.039243399999918</v>
      </c>
      <c r="F23" s="102">
        <f>'[1]Annx-A (DA) '!V22</f>
        <v>-27.899167099999886</v>
      </c>
      <c r="G23" s="103">
        <f t="shared" si="0"/>
        <v>97.938410499999804</v>
      </c>
      <c r="H23" s="104">
        <v>50.01</v>
      </c>
      <c r="I23" s="105">
        <v>1092.28</v>
      </c>
      <c r="J23" s="105">
        <v>1106.2</v>
      </c>
      <c r="K23" s="105">
        <v>-509.83</v>
      </c>
      <c r="L23" s="105">
        <v>-523.75</v>
      </c>
      <c r="M23" s="105">
        <v>13.920000000000016</v>
      </c>
      <c r="N23" s="105">
        <v>1616.03</v>
      </c>
      <c r="O23" s="98">
        <v>59</v>
      </c>
      <c r="P23" s="98" t="s">
        <v>73</v>
      </c>
      <c r="Q23" s="99">
        <f>'[1]Annx-A (DA) '!AI22</f>
        <v>1321</v>
      </c>
      <c r="R23" s="100">
        <f>'[1]Annx-A (DA) '!BC22</f>
        <v>1356.8276784999998</v>
      </c>
      <c r="S23" s="101">
        <f>'[1]Annx-A (DA) '!BD22</f>
        <v>288.77351140000007</v>
      </c>
      <c r="T23" s="102">
        <f>'[1]Annx-A (DA) '!BB22</f>
        <v>252.94583289999991</v>
      </c>
      <c r="U23" s="103">
        <f t="shared" si="1"/>
        <v>35.827678500000161</v>
      </c>
      <c r="V23" s="104">
        <v>50.02</v>
      </c>
      <c r="W23" s="106">
        <v>1384.29</v>
      </c>
      <c r="X23" s="105">
        <v>1340.98</v>
      </c>
      <c r="Y23" s="105">
        <v>-165.5</v>
      </c>
      <c r="Z23" s="105">
        <v>-122.15</v>
      </c>
      <c r="AA23" s="105">
        <v>-43.349999999999994</v>
      </c>
      <c r="AB23" s="105">
        <v>1506.48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1042</v>
      </c>
      <c r="D24" s="100">
        <f>'[1]Annx-A (DA) '!W23</f>
        <v>1139.9384104999997</v>
      </c>
      <c r="E24" s="101">
        <f>'[1]Annx-A (DA) '!X23</f>
        <v>70.039243399999918</v>
      </c>
      <c r="F24" s="102">
        <f>'[1]Annx-A (DA) '!V23</f>
        <v>-27.899167099999886</v>
      </c>
      <c r="G24" s="103">
        <f t="shared" si="0"/>
        <v>97.938410499999804</v>
      </c>
      <c r="H24" s="104">
        <v>50</v>
      </c>
      <c r="I24" s="105">
        <v>1058.55</v>
      </c>
      <c r="J24" s="105">
        <v>1086.6300000000001</v>
      </c>
      <c r="K24" s="105">
        <v>-528.16</v>
      </c>
      <c r="L24" s="105">
        <v>-556.23</v>
      </c>
      <c r="M24" s="105">
        <v>28.07000000000005</v>
      </c>
      <c r="N24" s="105">
        <v>1614.79</v>
      </c>
      <c r="O24" s="98">
        <v>60</v>
      </c>
      <c r="P24" s="98" t="s">
        <v>75</v>
      </c>
      <c r="Q24" s="99">
        <f>'[1]Annx-A (DA) '!AI23</f>
        <v>1311</v>
      </c>
      <c r="R24" s="100">
        <f>'[1]Annx-A (DA) '!BC23</f>
        <v>1354.1276785</v>
      </c>
      <c r="S24" s="101">
        <f>'[1]Annx-A (DA) '!BD23</f>
        <v>286.07351140000003</v>
      </c>
      <c r="T24" s="102">
        <f>'[1]Annx-A (DA) '!BB23</f>
        <v>242.94583289999991</v>
      </c>
      <c r="U24" s="103">
        <f t="shared" si="1"/>
        <v>43.127678500000115</v>
      </c>
      <c r="V24" s="104">
        <v>49.99</v>
      </c>
      <c r="W24" s="106">
        <v>1385.92</v>
      </c>
      <c r="X24" s="105">
        <v>1473.88</v>
      </c>
      <c r="Y24" s="105">
        <v>-54.79</v>
      </c>
      <c r="Z24" s="105">
        <v>-142.75</v>
      </c>
      <c r="AA24" s="105">
        <v>87.960000000000008</v>
      </c>
      <c r="AB24" s="105">
        <v>1528.67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1038</v>
      </c>
      <c r="D25" s="100">
        <f>'[1]Annx-A (DA) '!W24</f>
        <v>1138.4219814999999</v>
      </c>
      <c r="E25" s="101">
        <f>'[1]Annx-A (DA) '!X24</f>
        <v>69.367814399999929</v>
      </c>
      <c r="F25" s="102">
        <f>'[1]Annx-A (DA) '!V24</f>
        <v>-31.054167100000086</v>
      </c>
      <c r="G25" s="103">
        <f t="shared" si="0"/>
        <v>100.42198150000002</v>
      </c>
      <c r="H25" s="104">
        <v>49.99</v>
      </c>
      <c r="I25" s="105">
        <v>1071.1099999999999</v>
      </c>
      <c r="J25" s="105">
        <v>1090.1500000000001</v>
      </c>
      <c r="K25" s="105">
        <v>-518.57000000000005</v>
      </c>
      <c r="L25" s="105">
        <v>-537.62</v>
      </c>
      <c r="M25" s="105">
        <v>19.049999999999955</v>
      </c>
      <c r="N25" s="105">
        <v>1608.72</v>
      </c>
      <c r="O25" s="98">
        <v>61</v>
      </c>
      <c r="P25" s="98" t="s">
        <v>77</v>
      </c>
      <c r="Q25" s="99">
        <f>'[1]Annx-A (DA) '!AI24</f>
        <v>1311</v>
      </c>
      <c r="R25" s="100">
        <f>'[1]Annx-A (DA) '!BC24</f>
        <v>1354.3497364999998</v>
      </c>
      <c r="S25" s="101">
        <f>'[1]Annx-A (DA) '!BD24</f>
        <v>286.29556940000009</v>
      </c>
      <c r="T25" s="102">
        <f>'[1]Annx-A (DA) '!BB24</f>
        <v>242.94583289999991</v>
      </c>
      <c r="U25" s="103">
        <f t="shared" si="1"/>
        <v>43.349736500000176</v>
      </c>
      <c r="V25" s="104">
        <v>50.01</v>
      </c>
      <c r="W25" s="106">
        <v>1384.8</v>
      </c>
      <c r="X25" s="105">
        <v>1438.76</v>
      </c>
      <c r="Y25" s="105">
        <v>-75.180000000000007</v>
      </c>
      <c r="Z25" s="105">
        <v>-129.15</v>
      </c>
      <c r="AA25" s="105">
        <v>53.97</v>
      </c>
      <c r="AB25" s="105">
        <v>1513.94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1029</v>
      </c>
      <c r="D26" s="100">
        <f>'[1]Annx-A (DA) '!W25</f>
        <v>1139.5369064999998</v>
      </c>
      <c r="E26" s="101">
        <f>'[1]Annx-A (DA) '!X25</f>
        <v>70.482739399999787</v>
      </c>
      <c r="F26" s="102">
        <f>'[1]Annx-A (DA) '!V25</f>
        <v>-40.054167100000086</v>
      </c>
      <c r="G26" s="103">
        <f t="shared" si="0"/>
        <v>110.53690649999987</v>
      </c>
      <c r="H26" s="104">
        <v>50</v>
      </c>
      <c r="I26" s="105">
        <v>1067.17</v>
      </c>
      <c r="J26" s="105">
        <v>1084.6099999999999</v>
      </c>
      <c r="K26" s="105">
        <v>-517.22</v>
      </c>
      <c r="L26" s="105">
        <v>-534.66999999999996</v>
      </c>
      <c r="M26" s="105">
        <v>17.449999999999932</v>
      </c>
      <c r="N26" s="105">
        <v>1601.83</v>
      </c>
      <c r="O26" s="98">
        <v>62</v>
      </c>
      <c r="P26" s="98" t="s">
        <v>79</v>
      </c>
      <c r="Q26" s="99">
        <f>'[1]Annx-A (DA) '!AI25</f>
        <v>1324</v>
      </c>
      <c r="R26" s="100">
        <f>'[1]Annx-A (DA) '!BC25</f>
        <v>1354.1767814999994</v>
      </c>
      <c r="S26" s="101">
        <f>'[1]Annx-A (DA) '!BD25</f>
        <v>286.12261439999963</v>
      </c>
      <c r="T26" s="102">
        <f>'[1]Annx-A (DA) '!BB25</f>
        <v>255.94583289999991</v>
      </c>
      <c r="U26" s="103">
        <f t="shared" si="1"/>
        <v>30.17678149999972</v>
      </c>
      <c r="V26" s="104">
        <v>49.98</v>
      </c>
      <c r="W26" s="106">
        <v>1389.06</v>
      </c>
      <c r="X26" s="105">
        <v>1428.76</v>
      </c>
      <c r="Y26" s="105">
        <v>-77.34</v>
      </c>
      <c r="Z26" s="105">
        <v>-117.05</v>
      </c>
      <c r="AA26" s="105">
        <v>39.709999999999994</v>
      </c>
      <c r="AB26" s="105">
        <v>1506.1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1033</v>
      </c>
      <c r="D27" s="100">
        <f>'[1]Annx-A (DA) '!W26</f>
        <v>1138.4219814999999</v>
      </c>
      <c r="E27" s="101">
        <f>'[1]Annx-A (DA) '!X26</f>
        <v>69.367814399999929</v>
      </c>
      <c r="F27" s="102">
        <f>'[1]Annx-A (DA) '!V26</f>
        <v>-36.054167100000086</v>
      </c>
      <c r="G27" s="103">
        <f t="shared" si="0"/>
        <v>105.42198150000002</v>
      </c>
      <c r="H27" s="104">
        <v>50.02</v>
      </c>
      <c r="I27" s="105">
        <v>1062.33</v>
      </c>
      <c r="J27" s="105">
        <v>1119.67</v>
      </c>
      <c r="K27" s="105">
        <v>-487.58</v>
      </c>
      <c r="L27" s="105">
        <v>-544.91999999999996</v>
      </c>
      <c r="M27" s="105">
        <v>57.339999999999975</v>
      </c>
      <c r="N27" s="105">
        <v>1607.25</v>
      </c>
      <c r="O27" s="98">
        <v>63</v>
      </c>
      <c r="P27" s="98" t="s">
        <v>81</v>
      </c>
      <c r="Q27" s="99">
        <f>'[1]Annx-A (DA) '!AI26</f>
        <v>1327</v>
      </c>
      <c r="R27" s="100">
        <f>'[1]Annx-A (DA) '!BC26</f>
        <v>1354.8417064999994</v>
      </c>
      <c r="S27" s="101">
        <f>'[1]Annx-A (DA) '!BD26</f>
        <v>286.78753939999945</v>
      </c>
      <c r="T27" s="102">
        <f>'[1]Annx-A (DA) '!BB26</f>
        <v>258.94583289999991</v>
      </c>
      <c r="U27" s="103">
        <f t="shared" si="1"/>
        <v>27.841706499999532</v>
      </c>
      <c r="V27" s="104">
        <v>49.97</v>
      </c>
      <c r="W27" s="106">
        <v>1374.35</v>
      </c>
      <c r="X27" s="105">
        <v>1428.8300000000002</v>
      </c>
      <c r="Y27" s="105">
        <v>-81.58</v>
      </c>
      <c r="Z27" s="105">
        <v>-136.11000000000001</v>
      </c>
      <c r="AA27" s="105">
        <v>54.530000000000015</v>
      </c>
      <c r="AB27" s="105">
        <v>1510.41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1037</v>
      </c>
      <c r="D28" s="100">
        <f>'[1]Annx-A (DA) '!W27</f>
        <v>1138.4219814999999</v>
      </c>
      <c r="E28" s="101">
        <f>'[1]Annx-A (DA) '!X27</f>
        <v>69.367814399999929</v>
      </c>
      <c r="F28" s="102">
        <f>'[1]Annx-A (DA) '!V27</f>
        <v>-32.054167100000086</v>
      </c>
      <c r="G28" s="103">
        <f t="shared" si="0"/>
        <v>101.42198150000002</v>
      </c>
      <c r="H28" s="104">
        <v>50.02</v>
      </c>
      <c r="I28" s="105">
        <v>1060.22</v>
      </c>
      <c r="J28" s="105">
        <v>1115.6200000000001</v>
      </c>
      <c r="K28" s="105">
        <v>-486.8</v>
      </c>
      <c r="L28" s="105">
        <v>-542.21</v>
      </c>
      <c r="M28" s="105">
        <v>55.410000000000025</v>
      </c>
      <c r="N28" s="105">
        <v>1602.42</v>
      </c>
      <c r="O28" s="98">
        <v>64</v>
      </c>
      <c r="P28" s="98" t="s">
        <v>83</v>
      </c>
      <c r="Q28" s="99">
        <f>'[1]Annx-A (DA) '!AI27</f>
        <v>1346</v>
      </c>
      <c r="R28" s="100">
        <f>'[1]Annx-A (DA) '!BC27</f>
        <v>1352.6867814999996</v>
      </c>
      <c r="S28" s="101">
        <f>'[1]Annx-A (DA) '!BD27</f>
        <v>284.63261439999962</v>
      </c>
      <c r="T28" s="102">
        <f>'[1]Annx-A (DA) '!BB27</f>
        <v>277.94583289999991</v>
      </c>
      <c r="U28" s="103">
        <f t="shared" si="1"/>
        <v>6.6867814999997108</v>
      </c>
      <c r="V28" s="104">
        <v>49.91</v>
      </c>
      <c r="W28" s="106">
        <v>1366.69</v>
      </c>
      <c r="X28" s="105">
        <v>1431.5</v>
      </c>
      <c r="Y28" s="105">
        <v>-82.78</v>
      </c>
      <c r="Z28" s="105">
        <v>-147.59</v>
      </c>
      <c r="AA28" s="105">
        <v>64.81</v>
      </c>
      <c r="AB28" s="105">
        <v>1514.28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1033</v>
      </c>
      <c r="D29" s="100">
        <f>'[1]Annx-A (DA) '!W28</f>
        <v>1138.4219814999999</v>
      </c>
      <c r="E29" s="101">
        <f>'[1]Annx-A (DA) '!X28</f>
        <v>69.367814399999929</v>
      </c>
      <c r="F29" s="102">
        <f>'[1]Annx-A (DA) '!V28</f>
        <v>-36.054167100000086</v>
      </c>
      <c r="G29" s="103">
        <f t="shared" si="0"/>
        <v>105.42198150000002</v>
      </c>
      <c r="H29" s="104">
        <v>50.02</v>
      </c>
      <c r="I29" s="105">
        <v>1050.95</v>
      </c>
      <c r="J29" s="105">
        <v>1115.2199999999998</v>
      </c>
      <c r="K29" s="105">
        <v>-486.13</v>
      </c>
      <c r="L29" s="105">
        <v>-550.4</v>
      </c>
      <c r="M29" s="105">
        <v>64.269999999999982</v>
      </c>
      <c r="N29" s="105">
        <v>1601.35</v>
      </c>
      <c r="O29" s="98">
        <v>65</v>
      </c>
      <c r="P29" s="98" t="s">
        <v>85</v>
      </c>
      <c r="Q29" s="99">
        <f>'[1]Annx-A (DA) '!AI28</f>
        <v>1333</v>
      </c>
      <c r="R29" s="100">
        <f>'[1]Annx-A (DA) '!BC28</f>
        <v>1352.6557524999994</v>
      </c>
      <c r="S29" s="101">
        <f>'[1]Annx-A (DA) '!BD28</f>
        <v>283.75658539999961</v>
      </c>
      <c r="T29" s="102">
        <f>'[1]Annx-A (DA) '!BB28</f>
        <v>264.10083290000011</v>
      </c>
      <c r="U29" s="103">
        <f t="shared" si="1"/>
        <v>19.655752499999494</v>
      </c>
      <c r="V29" s="104">
        <v>49.98</v>
      </c>
      <c r="W29" s="106">
        <v>1367.4</v>
      </c>
      <c r="X29" s="105">
        <v>1381.03</v>
      </c>
      <c r="Y29" s="105">
        <v>-132.99</v>
      </c>
      <c r="Z29" s="105">
        <v>-146.63</v>
      </c>
      <c r="AA29" s="105">
        <v>13.639999999999986</v>
      </c>
      <c r="AB29" s="105">
        <v>1514.02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1036</v>
      </c>
      <c r="D30" s="100">
        <f>'[1]Annx-A (DA) '!W29</f>
        <v>1138.4219814999999</v>
      </c>
      <c r="E30" s="101">
        <f>'[1]Annx-A (DA) '!X29</f>
        <v>69.367814399999929</v>
      </c>
      <c r="F30" s="102">
        <f>'[1]Annx-A (DA) '!V29</f>
        <v>-33.054167100000086</v>
      </c>
      <c r="G30" s="103">
        <f t="shared" si="0"/>
        <v>102.42198150000002</v>
      </c>
      <c r="H30" s="104">
        <v>49.99</v>
      </c>
      <c r="I30" s="105">
        <v>1052.0899999999999</v>
      </c>
      <c r="J30" s="105">
        <v>1109.01</v>
      </c>
      <c r="K30" s="105">
        <v>-495.27</v>
      </c>
      <c r="L30" s="105">
        <v>-552.19000000000005</v>
      </c>
      <c r="M30" s="105">
        <v>56.920000000000073</v>
      </c>
      <c r="N30" s="105">
        <v>1604.28</v>
      </c>
      <c r="O30" s="98">
        <v>66</v>
      </c>
      <c r="P30" s="98" t="s">
        <v>87</v>
      </c>
      <c r="Q30" s="99">
        <f>'[1]Annx-A (DA) '!AI29</f>
        <v>1334</v>
      </c>
      <c r="R30" s="100">
        <f>'[1]Annx-A (DA) '!BC29</f>
        <v>1351.8217814999994</v>
      </c>
      <c r="S30" s="101">
        <f>'[1]Annx-A (DA) '!BD29</f>
        <v>282.92261439999959</v>
      </c>
      <c r="T30" s="102">
        <f>'[1]Annx-A (DA) '!BB29</f>
        <v>265.10083290000011</v>
      </c>
      <c r="U30" s="103">
        <f t="shared" si="1"/>
        <v>17.821781499999474</v>
      </c>
      <c r="V30" s="104">
        <v>49.91</v>
      </c>
      <c r="W30" s="106">
        <v>1369.1</v>
      </c>
      <c r="X30" s="105">
        <v>1383.8</v>
      </c>
      <c r="Y30" s="105">
        <v>-125.14</v>
      </c>
      <c r="Z30" s="105">
        <v>-139.84</v>
      </c>
      <c r="AA30" s="105">
        <v>14.700000000000003</v>
      </c>
      <c r="AB30" s="105">
        <v>1508.94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1045</v>
      </c>
      <c r="D31" s="100">
        <f>'[1]Annx-A (DA) '!W30</f>
        <v>1137.7719814999998</v>
      </c>
      <c r="E31" s="101">
        <f>'[1]Annx-A (DA) '!X30</f>
        <v>69.367814399999929</v>
      </c>
      <c r="F31" s="102">
        <f>'[1]Annx-A (DA) '!V30</f>
        <v>-23.404167099999995</v>
      </c>
      <c r="G31" s="103">
        <f t="shared" si="0"/>
        <v>92.771981499999924</v>
      </c>
      <c r="H31" s="104">
        <v>49.99</v>
      </c>
      <c r="I31" s="105">
        <v>1058.53</v>
      </c>
      <c r="J31" s="105">
        <v>1055.69</v>
      </c>
      <c r="K31" s="105">
        <v>-546.02</v>
      </c>
      <c r="L31" s="105">
        <v>-543.17999999999995</v>
      </c>
      <c r="M31" s="105">
        <v>-2.8400000000000318</v>
      </c>
      <c r="N31" s="105">
        <v>1601.71</v>
      </c>
      <c r="O31" s="98">
        <v>67</v>
      </c>
      <c r="P31" s="98" t="s">
        <v>89</v>
      </c>
      <c r="Q31" s="99">
        <f>'[1]Annx-A (DA) '!AI30</f>
        <v>1332</v>
      </c>
      <c r="R31" s="100">
        <f>'[1]Annx-A (DA) '!BC30</f>
        <v>1321.6717814999997</v>
      </c>
      <c r="S31" s="101">
        <f>'[1]Annx-A (DA) '!BD30</f>
        <v>252.77261439999972</v>
      </c>
      <c r="T31" s="102">
        <f>'[1]Annx-A (DA) '!BB30</f>
        <v>263.10083290000011</v>
      </c>
      <c r="U31" s="103">
        <f t="shared" si="1"/>
        <v>-10.328218500000389</v>
      </c>
      <c r="V31" s="104">
        <v>50</v>
      </c>
      <c r="W31" s="106">
        <v>1378.1</v>
      </c>
      <c r="X31" s="105">
        <v>1317.6200000000001</v>
      </c>
      <c r="Y31" s="105">
        <v>-179.78</v>
      </c>
      <c r="Z31" s="105">
        <v>-119.3</v>
      </c>
      <c r="AA31" s="105">
        <v>-60.480000000000004</v>
      </c>
      <c r="AB31" s="105">
        <v>1497.4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1049</v>
      </c>
      <c r="D32" s="100">
        <f>'[1]Annx-A (DA) '!W31</f>
        <v>1137.7719814999998</v>
      </c>
      <c r="E32" s="101">
        <f>'[1]Annx-A (DA) '!X31</f>
        <v>69.367814399999929</v>
      </c>
      <c r="F32" s="102">
        <f>'[1]Annx-A (DA) '!V31</f>
        <v>-19.404167099999995</v>
      </c>
      <c r="G32" s="103">
        <f t="shared" si="0"/>
        <v>88.771981499999924</v>
      </c>
      <c r="H32" s="104">
        <v>49.91</v>
      </c>
      <c r="I32" s="105">
        <v>1061.82</v>
      </c>
      <c r="J32" s="105">
        <v>1054.1100000000001</v>
      </c>
      <c r="K32" s="105">
        <v>-547.30999999999995</v>
      </c>
      <c r="L32" s="105">
        <v>-539.61</v>
      </c>
      <c r="M32" s="105">
        <v>-7.6999999999999318</v>
      </c>
      <c r="N32" s="105">
        <v>1601.42</v>
      </c>
      <c r="O32" s="98">
        <v>68</v>
      </c>
      <c r="P32" s="98" t="s">
        <v>91</v>
      </c>
      <c r="Q32" s="99">
        <f>'[1]Annx-A (DA) '!AI31</f>
        <v>1332</v>
      </c>
      <c r="R32" s="100">
        <f>'[1]Annx-A (DA) '!BC31</f>
        <v>1320.2817814999994</v>
      </c>
      <c r="S32" s="101">
        <f>'[1]Annx-A (DA) '!BD31</f>
        <v>251.38261439999962</v>
      </c>
      <c r="T32" s="102">
        <f>'[1]Annx-A (DA) '!BB31</f>
        <v>263.10083290000011</v>
      </c>
      <c r="U32" s="103">
        <f t="shared" si="1"/>
        <v>-11.718218500000489</v>
      </c>
      <c r="V32" s="104">
        <v>49.99</v>
      </c>
      <c r="W32" s="106">
        <v>1384.65</v>
      </c>
      <c r="X32" s="105">
        <v>1326.5300000000002</v>
      </c>
      <c r="Y32" s="105">
        <v>-181.85</v>
      </c>
      <c r="Z32" s="105">
        <v>-123.72</v>
      </c>
      <c r="AA32" s="105">
        <v>-58.129999999999995</v>
      </c>
      <c r="AB32" s="105">
        <v>1508.38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1072</v>
      </c>
      <c r="D33" s="100">
        <f>'[1]Annx-A (DA) '!W32</f>
        <v>1138.5496654999999</v>
      </c>
      <c r="E33" s="101">
        <f>'[1]Annx-A (DA) '!X32</f>
        <v>70.145498400000065</v>
      </c>
      <c r="F33" s="102">
        <f>'[1]Annx-A (DA) '!V32</f>
        <v>3.5958329000000049</v>
      </c>
      <c r="G33" s="103">
        <f t="shared" si="0"/>
        <v>66.54966550000006</v>
      </c>
      <c r="H33" s="104">
        <v>49.94</v>
      </c>
      <c r="I33" s="105">
        <v>1079.49</v>
      </c>
      <c r="J33" s="105">
        <v>1091.74</v>
      </c>
      <c r="K33" s="105">
        <v>-506.34</v>
      </c>
      <c r="L33" s="105">
        <v>-518.59</v>
      </c>
      <c r="M33" s="105">
        <v>12.250000000000057</v>
      </c>
      <c r="N33" s="105">
        <v>1598.08</v>
      </c>
      <c r="O33" s="98">
        <v>69</v>
      </c>
      <c r="P33" s="98" t="s">
        <v>93</v>
      </c>
      <c r="Q33" s="99">
        <f>'[1]Annx-A (DA) '!AI32</f>
        <v>1310</v>
      </c>
      <c r="R33" s="100">
        <f>'[1]Annx-A (DA) '!BC32</f>
        <v>1350.5617814999996</v>
      </c>
      <c r="S33" s="101">
        <f>'[1]Annx-A (DA) '!BD32</f>
        <v>280.6626143999996</v>
      </c>
      <c r="T33" s="102">
        <f>'[1]Annx-A (DA) '!BB32</f>
        <v>240.10083290000011</v>
      </c>
      <c r="U33" s="103">
        <f t="shared" si="1"/>
        <v>40.561781499999483</v>
      </c>
      <c r="V33" s="104">
        <v>50</v>
      </c>
      <c r="W33" s="106">
        <v>1328.37</v>
      </c>
      <c r="X33" s="105">
        <v>1253.8700000000001</v>
      </c>
      <c r="Y33" s="105">
        <v>-311.06</v>
      </c>
      <c r="Z33" s="105">
        <v>-236.56</v>
      </c>
      <c r="AA33" s="105">
        <v>-74.5</v>
      </c>
      <c r="AB33" s="105">
        <v>1564.93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1107</v>
      </c>
      <c r="D34" s="100">
        <f>'[1]Annx-A (DA) '!W33</f>
        <v>1137.4347404999996</v>
      </c>
      <c r="E34" s="101">
        <f>'[1]Annx-A (DA) '!X33</f>
        <v>69.030573399999753</v>
      </c>
      <c r="F34" s="102">
        <f>'[1]Annx-A (DA) '!V33</f>
        <v>38.595832900000005</v>
      </c>
      <c r="G34" s="103">
        <f t="shared" si="0"/>
        <v>30.434740499999748</v>
      </c>
      <c r="H34" s="104">
        <v>49.97</v>
      </c>
      <c r="I34" s="105">
        <v>1095.97</v>
      </c>
      <c r="J34" s="105">
        <v>1087.98</v>
      </c>
      <c r="K34" s="105">
        <v>-491.89</v>
      </c>
      <c r="L34" s="105">
        <v>-483.91</v>
      </c>
      <c r="M34" s="105">
        <v>-7.9799999999999613</v>
      </c>
      <c r="N34" s="105">
        <v>1579.87</v>
      </c>
      <c r="O34" s="98">
        <v>70</v>
      </c>
      <c r="P34" s="98" t="s">
        <v>95</v>
      </c>
      <c r="Q34" s="99">
        <f>'[1]Annx-A (DA) '!AI33</f>
        <v>1278</v>
      </c>
      <c r="R34" s="100">
        <f>'[1]Annx-A (DA) '!BC33</f>
        <v>1349.2596614999998</v>
      </c>
      <c r="S34" s="101">
        <f>'[1]Annx-A (DA) '!BD33</f>
        <v>279.36049439999999</v>
      </c>
      <c r="T34" s="102">
        <f>'[1]Annx-A (DA) '!BB33</f>
        <v>208.10083290000011</v>
      </c>
      <c r="U34" s="103">
        <f t="shared" si="1"/>
        <v>71.259661499999879</v>
      </c>
      <c r="V34" s="104">
        <v>49.99</v>
      </c>
      <c r="W34" s="106">
        <v>1327.69</v>
      </c>
      <c r="X34" s="105">
        <v>1281.4100000000001</v>
      </c>
      <c r="Y34" s="105">
        <v>-301.05</v>
      </c>
      <c r="Z34" s="105">
        <v>-254.75</v>
      </c>
      <c r="AA34" s="105">
        <v>-46.300000000000011</v>
      </c>
      <c r="AB34" s="105">
        <v>1582.46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1122</v>
      </c>
      <c r="D35" s="100">
        <f>'[1]Annx-A (DA) '!W34</f>
        <v>1137.4347404999996</v>
      </c>
      <c r="E35" s="101">
        <f>'[1]Annx-A (DA) '!X34</f>
        <v>69.030573399999753</v>
      </c>
      <c r="F35" s="102">
        <f>'[1]Annx-A (DA) '!V34</f>
        <v>53.595832900000005</v>
      </c>
      <c r="G35" s="103">
        <f t="shared" si="0"/>
        <v>15.434740499999748</v>
      </c>
      <c r="H35" s="104">
        <v>49.94</v>
      </c>
      <c r="I35" s="105">
        <v>1137.0899999999999</v>
      </c>
      <c r="J35" s="105">
        <v>1125.76</v>
      </c>
      <c r="K35" s="105">
        <v>-460.76</v>
      </c>
      <c r="L35" s="105">
        <v>-449.41</v>
      </c>
      <c r="M35" s="105">
        <v>-11.349999999999966</v>
      </c>
      <c r="N35" s="105">
        <v>1586.52</v>
      </c>
      <c r="O35" s="98">
        <v>71</v>
      </c>
      <c r="P35" s="98" t="s">
        <v>97</v>
      </c>
      <c r="Q35" s="99">
        <f>'[1]Annx-A (DA) '!AI34</f>
        <v>1262</v>
      </c>
      <c r="R35" s="100">
        <f>'[1]Annx-A (DA) '!BC34</f>
        <v>1347.6747365000001</v>
      </c>
      <c r="S35" s="101">
        <f>'[1]Annx-A (DA) '!BD34</f>
        <v>277.77556940000011</v>
      </c>
      <c r="T35" s="102">
        <f>'[1]Annx-A (DA) '!BB34</f>
        <v>192.10083290000011</v>
      </c>
      <c r="U35" s="103">
        <f t="shared" si="1"/>
        <v>85.674736499999995</v>
      </c>
      <c r="V35" s="104">
        <v>50</v>
      </c>
      <c r="W35" s="106">
        <v>1295.1600000000001</v>
      </c>
      <c r="X35" s="105">
        <v>1335.52</v>
      </c>
      <c r="Y35" s="105">
        <v>-255.57</v>
      </c>
      <c r="Z35" s="105">
        <v>-295.95</v>
      </c>
      <c r="AA35" s="105">
        <v>40.379999999999995</v>
      </c>
      <c r="AB35" s="105">
        <v>1591.09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1145</v>
      </c>
      <c r="D36" s="100">
        <f>'[1]Annx-A (DA) '!W35</f>
        <v>1137.4347404999996</v>
      </c>
      <c r="E36" s="101">
        <f>'[1]Annx-A (DA) '!X35</f>
        <v>69.030573399999753</v>
      </c>
      <c r="F36" s="102">
        <f>'[1]Annx-A (DA) '!V35</f>
        <v>76.595832900000005</v>
      </c>
      <c r="G36" s="103">
        <f t="shared" si="0"/>
        <v>-7.565259500000252</v>
      </c>
      <c r="H36" s="104">
        <v>50.01</v>
      </c>
      <c r="I36" s="105">
        <v>1164.82</v>
      </c>
      <c r="J36" s="105">
        <v>1172.6399999999999</v>
      </c>
      <c r="K36" s="105">
        <v>-427.72</v>
      </c>
      <c r="L36" s="105">
        <v>-435.54</v>
      </c>
      <c r="M36" s="105">
        <v>7.8199999999999932</v>
      </c>
      <c r="N36" s="105">
        <v>1600.36</v>
      </c>
      <c r="O36" s="98">
        <v>72</v>
      </c>
      <c r="P36" s="98" t="s">
        <v>99</v>
      </c>
      <c r="Q36" s="99">
        <f>'[1]Annx-A (DA) '!AI35</f>
        <v>1252</v>
      </c>
      <c r="R36" s="100">
        <f>'[1]Annx-A (DA) '!BC35</f>
        <v>1346.6347365000001</v>
      </c>
      <c r="S36" s="101">
        <f>'[1]Annx-A (DA) '!BD35</f>
        <v>276.73556940000014</v>
      </c>
      <c r="T36" s="102">
        <f>'[1]Annx-A (DA) '!BB35</f>
        <v>182.10083290000011</v>
      </c>
      <c r="U36" s="103">
        <f t="shared" si="1"/>
        <v>94.634736500000031</v>
      </c>
      <c r="V36" s="104">
        <v>50</v>
      </c>
      <c r="W36" s="106">
        <v>1292.8399999999999</v>
      </c>
      <c r="X36" s="105">
        <v>1316.8799999999999</v>
      </c>
      <c r="Y36" s="105">
        <v>-275.43</v>
      </c>
      <c r="Z36" s="105">
        <v>-299.47000000000003</v>
      </c>
      <c r="AA36" s="105">
        <v>24.04000000000002</v>
      </c>
      <c r="AB36" s="105">
        <v>1592.31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1186</v>
      </c>
      <c r="D37" s="100">
        <f>'[1]Annx-A (DA) '!W36</f>
        <v>1343.3894415000002</v>
      </c>
      <c r="E37" s="101">
        <f>'[1]Annx-A (DA) '!X36</f>
        <v>269.4902744000002</v>
      </c>
      <c r="F37" s="102">
        <f>'[1]Annx-A (DA) '!V36</f>
        <v>112.10083290000011</v>
      </c>
      <c r="G37" s="103">
        <f t="shared" si="0"/>
        <v>157.38944150000009</v>
      </c>
      <c r="H37" s="104">
        <v>49.99</v>
      </c>
      <c r="I37" s="105">
        <v>1198.31</v>
      </c>
      <c r="J37" s="105">
        <v>1248.25</v>
      </c>
      <c r="K37" s="105">
        <v>-350.81</v>
      </c>
      <c r="L37" s="105">
        <v>-400.77</v>
      </c>
      <c r="M37" s="105">
        <v>49.95999999999998</v>
      </c>
      <c r="N37" s="105">
        <v>1599.06</v>
      </c>
      <c r="O37" s="98">
        <v>73</v>
      </c>
      <c r="P37" s="98" t="s">
        <v>101</v>
      </c>
      <c r="Q37" s="99">
        <f>'[1]Annx-A (DA) '!AI36</f>
        <v>1243</v>
      </c>
      <c r="R37" s="100">
        <f>'[1]Annx-A (DA) '!BC36</f>
        <v>1350.0087075000001</v>
      </c>
      <c r="S37" s="101">
        <f>'[1]Annx-A (DA) '!BD36</f>
        <v>276.10954040000013</v>
      </c>
      <c r="T37" s="102">
        <f>'[1]Annx-A (DA) '!BB36</f>
        <v>169.10083290000011</v>
      </c>
      <c r="U37" s="103">
        <f t="shared" si="1"/>
        <v>107.00870750000001</v>
      </c>
      <c r="V37" s="104">
        <v>50.03</v>
      </c>
      <c r="W37" s="106">
        <v>1272.1400000000001</v>
      </c>
      <c r="X37" s="105">
        <v>1307.68</v>
      </c>
      <c r="Y37" s="105">
        <v>-283.8</v>
      </c>
      <c r="Z37" s="105">
        <v>-319.33999999999997</v>
      </c>
      <c r="AA37" s="105">
        <v>35.539999999999964</v>
      </c>
      <c r="AB37" s="105">
        <v>1591.48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1226</v>
      </c>
      <c r="D38" s="100">
        <f>'[1]Annx-A (DA) '!W37</f>
        <v>1343.5994415000002</v>
      </c>
      <c r="E38" s="101">
        <f>'[1]Annx-A (DA) '!X37</f>
        <v>269.70027440000024</v>
      </c>
      <c r="F38" s="102">
        <f>'[1]Annx-A (DA) '!V37</f>
        <v>152.10083290000011</v>
      </c>
      <c r="G38" s="103">
        <f t="shared" si="0"/>
        <v>117.59944150000013</v>
      </c>
      <c r="H38" s="104">
        <v>50.01</v>
      </c>
      <c r="I38" s="105">
        <v>1235.67</v>
      </c>
      <c r="J38" s="105">
        <v>1267.27</v>
      </c>
      <c r="K38" s="105">
        <v>-343.13</v>
      </c>
      <c r="L38" s="105">
        <v>-374.73</v>
      </c>
      <c r="M38" s="105">
        <v>31.600000000000023</v>
      </c>
      <c r="N38" s="105">
        <v>1610.4</v>
      </c>
      <c r="O38" s="98">
        <v>74</v>
      </c>
      <c r="P38" s="98" t="s">
        <v>103</v>
      </c>
      <c r="Q38" s="99">
        <f>'[1]Annx-A (DA) '!AI37</f>
        <v>1215</v>
      </c>
      <c r="R38" s="100">
        <f>'[1]Annx-A (DA) '!BC37</f>
        <v>1355.3299884999997</v>
      </c>
      <c r="S38" s="101">
        <f>'[1]Annx-A (DA) '!BD37</f>
        <v>281.4308213999999</v>
      </c>
      <c r="T38" s="102">
        <f>'[1]Annx-A (DA) '!BB37</f>
        <v>141.10083290000011</v>
      </c>
      <c r="U38" s="103">
        <f t="shared" si="1"/>
        <v>140.32998849999979</v>
      </c>
      <c r="V38" s="104">
        <v>50.01</v>
      </c>
      <c r="W38" s="106">
        <v>1267.54</v>
      </c>
      <c r="X38" s="105">
        <v>1321.77</v>
      </c>
      <c r="Y38" s="105">
        <v>-269.22000000000003</v>
      </c>
      <c r="Z38" s="105">
        <v>-323.45999999999998</v>
      </c>
      <c r="AA38" s="105">
        <v>54.239999999999952</v>
      </c>
      <c r="AB38" s="105">
        <v>1590.99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1258</v>
      </c>
      <c r="D39" s="100">
        <f>'[1]Annx-A (DA) '!W38</f>
        <v>1345.7594415000001</v>
      </c>
      <c r="E39" s="101">
        <f>'[1]Annx-A (DA) '!X38</f>
        <v>271.86027440000032</v>
      </c>
      <c r="F39" s="102">
        <f>'[1]Annx-A (DA) '!V38</f>
        <v>184.10083290000011</v>
      </c>
      <c r="G39" s="103">
        <f t="shared" si="0"/>
        <v>87.759441500000207</v>
      </c>
      <c r="H39" s="104">
        <v>50.01</v>
      </c>
      <c r="I39" s="105">
        <v>1251.0999999999999</v>
      </c>
      <c r="J39" s="105">
        <v>1263.6599999999999</v>
      </c>
      <c r="K39" s="105">
        <v>-353.4</v>
      </c>
      <c r="L39" s="105">
        <v>-365.96</v>
      </c>
      <c r="M39" s="105">
        <v>12.560000000000002</v>
      </c>
      <c r="N39" s="105">
        <v>1617.06</v>
      </c>
      <c r="O39" s="98">
        <v>75</v>
      </c>
      <c r="P39" s="98" t="s">
        <v>105</v>
      </c>
      <c r="Q39" s="99">
        <f>'[1]Annx-A (DA) '!AI38</f>
        <v>1191</v>
      </c>
      <c r="R39" s="100">
        <f>'[1]Annx-A (DA) '!BC38</f>
        <v>1353.4429434999997</v>
      </c>
      <c r="S39" s="101">
        <f>'[1]Annx-A (DA) '!BD38</f>
        <v>279.54377639999973</v>
      </c>
      <c r="T39" s="102">
        <f>'[1]Annx-A (DA) '!BB38</f>
        <v>117.10083290000011</v>
      </c>
      <c r="U39" s="103">
        <f t="shared" si="1"/>
        <v>162.44294349999961</v>
      </c>
      <c r="V39" s="104">
        <v>49.98</v>
      </c>
      <c r="W39" s="106">
        <v>1245.3900000000001</v>
      </c>
      <c r="X39" s="105">
        <v>1253.72</v>
      </c>
      <c r="Y39" s="105">
        <v>-336.95</v>
      </c>
      <c r="Z39" s="105">
        <v>-345.28</v>
      </c>
      <c r="AA39" s="105">
        <v>8.3299999999999841</v>
      </c>
      <c r="AB39" s="105">
        <v>1590.67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1272</v>
      </c>
      <c r="D40" s="100">
        <f>'[1]Annx-A (DA) '!W39</f>
        <v>1347.3443665000002</v>
      </c>
      <c r="E40" s="101">
        <f>'[1]Annx-A (DA) '!X39</f>
        <v>273.44519940000021</v>
      </c>
      <c r="F40" s="102">
        <f>'[1]Annx-A (DA) '!V39</f>
        <v>198.10083290000011</v>
      </c>
      <c r="G40" s="103">
        <f t="shared" si="0"/>
        <v>75.344366500000092</v>
      </c>
      <c r="H40" s="104">
        <v>50</v>
      </c>
      <c r="I40" s="105">
        <v>1262.51</v>
      </c>
      <c r="J40" s="105">
        <v>1316.2</v>
      </c>
      <c r="K40" s="105">
        <v>-300.83999999999997</v>
      </c>
      <c r="L40" s="105">
        <v>-354.54</v>
      </c>
      <c r="M40" s="105">
        <v>53.700000000000045</v>
      </c>
      <c r="N40" s="105">
        <v>1617.04</v>
      </c>
      <c r="O40" s="98">
        <v>76</v>
      </c>
      <c r="P40" s="98" t="s">
        <v>107</v>
      </c>
      <c r="Q40" s="99">
        <f>'[1]Annx-A (DA) '!AI39</f>
        <v>1171</v>
      </c>
      <c r="R40" s="100">
        <f>'[1]Annx-A (DA) '!BC39</f>
        <v>1323.4429434999997</v>
      </c>
      <c r="S40" s="101">
        <f>'[1]Annx-A (DA) '!BD39</f>
        <v>249.54377639999973</v>
      </c>
      <c r="T40" s="102">
        <f>'[1]Annx-A (DA) '!BB39</f>
        <v>97.100832900000114</v>
      </c>
      <c r="U40" s="103">
        <f t="shared" si="1"/>
        <v>152.44294349999961</v>
      </c>
      <c r="V40" s="104">
        <v>50.01</v>
      </c>
      <c r="W40" s="106">
        <v>1238.95</v>
      </c>
      <c r="X40" s="105">
        <v>1221.73</v>
      </c>
      <c r="Y40" s="105">
        <v>-362.78</v>
      </c>
      <c r="Z40" s="105">
        <v>-345.56</v>
      </c>
      <c r="AA40" s="105">
        <v>-17.21999999999997</v>
      </c>
      <c r="AB40" s="105">
        <v>1584.51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1298</v>
      </c>
      <c r="D41" s="100">
        <f>'[1]Annx-A (DA) '!W40</f>
        <v>1355.5794414999998</v>
      </c>
      <c r="E41" s="101">
        <f>'[1]Annx-A (DA) '!X40</f>
        <v>281.68027440000003</v>
      </c>
      <c r="F41" s="102">
        <f>'[1]Annx-A (DA) '!V40</f>
        <v>224.10083290000011</v>
      </c>
      <c r="G41" s="103">
        <f t="shared" si="0"/>
        <v>57.579441499999916</v>
      </c>
      <c r="H41" s="104">
        <v>50</v>
      </c>
      <c r="I41" s="105">
        <v>1297.9000000000001</v>
      </c>
      <c r="J41" s="105">
        <v>1372.4099999999999</v>
      </c>
      <c r="K41" s="105">
        <v>-247.61</v>
      </c>
      <c r="L41" s="105">
        <v>-322.13</v>
      </c>
      <c r="M41" s="105">
        <v>74.519999999999982</v>
      </c>
      <c r="N41" s="105">
        <v>1620.02</v>
      </c>
      <c r="O41" s="98">
        <v>77</v>
      </c>
      <c r="P41" s="98" t="s">
        <v>109</v>
      </c>
      <c r="Q41" s="99">
        <f>'[1]Annx-A (DA) '!AI40</f>
        <v>1166</v>
      </c>
      <c r="R41" s="100">
        <f>'[1]Annx-A (DA) '!BC40</f>
        <v>1341.7503944999999</v>
      </c>
      <c r="S41" s="101">
        <f>'[1]Annx-A (DA) '!BD40</f>
        <v>267.85122739999986</v>
      </c>
      <c r="T41" s="102">
        <f>'[1]Annx-A (DA) '!BB40</f>
        <v>92.100832900000114</v>
      </c>
      <c r="U41" s="103">
        <f t="shared" si="1"/>
        <v>175.75039449999974</v>
      </c>
      <c r="V41" s="104">
        <v>49.91</v>
      </c>
      <c r="W41" s="106">
        <v>1230.6600000000001</v>
      </c>
      <c r="X41" s="105">
        <v>1160.0900000000001</v>
      </c>
      <c r="Y41" s="105">
        <v>-433.15</v>
      </c>
      <c r="Z41" s="105">
        <v>-362.58</v>
      </c>
      <c r="AA41" s="105">
        <v>-70.569999999999993</v>
      </c>
      <c r="AB41" s="105">
        <v>1593.24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1337</v>
      </c>
      <c r="D42" s="100">
        <f>'[1]Annx-A (DA) '!W41</f>
        <v>1356.2294414999999</v>
      </c>
      <c r="E42" s="101">
        <f>'[1]Annx-A (DA) '!X41</f>
        <v>282.33027440000012</v>
      </c>
      <c r="F42" s="102">
        <f>'[1]Annx-A (DA) '!V41</f>
        <v>263.10083290000011</v>
      </c>
      <c r="G42" s="103">
        <f t="shared" si="0"/>
        <v>19.229441500000007</v>
      </c>
      <c r="H42" s="104">
        <v>50</v>
      </c>
      <c r="I42" s="105">
        <v>1339.22</v>
      </c>
      <c r="J42" s="105">
        <v>1369.16</v>
      </c>
      <c r="K42" s="105">
        <v>-254.04</v>
      </c>
      <c r="L42" s="105">
        <v>-283.97000000000003</v>
      </c>
      <c r="M42" s="105">
        <v>29.930000000000035</v>
      </c>
      <c r="N42" s="105">
        <v>1623.2</v>
      </c>
      <c r="O42" s="98">
        <v>78</v>
      </c>
      <c r="P42" s="98" t="s">
        <v>111</v>
      </c>
      <c r="Q42" s="99">
        <f>'[1]Annx-A (DA) '!AI41</f>
        <v>1188</v>
      </c>
      <c r="R42" s="100">
        <f>'[1]Annx-A (DA) '!BC41</f>
        <v>1345.6587674999996</v>
      </c>
      <c r="S42" s="101">
        <f>'[1]Annx-A (DA) '!BD41</f>
        <v>271.75960039999961</v>
      </c>
      <c r="T42" s="102">
        <f>'[1]Annx-A (DA) '!BB41</f>
        <v>114.10083290000011</v>
      </c>
      <c r="U42" s="103">
        <f t="shared" si="1"/>
        <v>157.6587674999995</v>
      </c>
      <c r="V42" s="104">
        <v>49.93</v>
      </c>
      <c r="W42" s="106">
        <v>1254.43</v>
      </c>
      <c r="X42" s="105">
        <v>1187.4000000000001</v>
      </c>
      <c r="Y42" s="105">
        <v>-415.39</v>
      </c>
      <c r="Z42" s="105">
        <v>-348.36</v>
      </c>
      <c r="AA42" s="105">
        <v>-67.029999999999973</v>
      </c>
      <c r="AB42" s="105">
        <v>1602.79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1356</v>
      </c>
      <c r="D43" s="100">
        <f>'[1]Annx-A (DA) '!W42</f>
        <v>1356.8894414999997</v>
      </c>
      <c r="E43" s="101">
        <f>'[1]Annx-A (DA) '!X42</f>
        <v>282.99027439999998</v>
      </c>
      <c r="F43" s="102">
        <f>'[1]Annx-A (DA) '!V42</f>
        <v>282.10083290000011</v>
      </c>
      <c r="G43" s="103">
        <f t="shared" si="0"/>
        <v>0.88944149999986166</v>
      </c>
      <c r="H43" s="104">
        <v>50</v>
      </c>
      <c r="I43" s="105">
        <v>1372.35</v>
      </c>
      <c r="J43" s="105">
        <v>1361.27</v>
      </c>
      <c r="K43" s="105">
        <v>-260.69</v>
      </c>
      <c r="L43" s="105">
        <v>-249.61</v>
      </c>
      <c r="M43" s="105">
        <v>-11.079999999999984</v>
      </c>
      <c r="N43" s="105">
        <v>1621.96</v>
      </c>
      <c r="O43" s="98">
        <v>79</v>
      </c>
      <c r="P43" s="98" t="s">
        <v>113</v>
      </c>
      <c r="Q43" s="99">
        <f>'[1]Annx-A (DA) '!AI42</f>
        <v>1229</v>
      </c>
      <c r="R43" s="100">
        <f>'[1]Annx-A (DA) '!BC42</f>
        <v>1386.7869674999997</v>
      </c>
      <c r="S43" s="101">
        <f>'[1]Annx-A (DA) '!BD42</f>
        <v>312.88780039999972</v>
      </c>
      <c r="T43" s="102">
        <f>'[1]Annx-A (DA) '!BB42</f>
        <v>155.10083290000011</v>
      </c>
      <c r="U43" s="103">
        <f t="shared" si="1"/>
        <v>157.78696749999961</v>
      </c>
      <c r="V43" s="104">
        <v>49.97</v>
      </c>
      <c r="W43" s="106">
        <v>1282.33</v>
      </c>
      <c r="X43" s="105">
        <v>1284.69</v>
      </c>
      <c r="Y43" s="105">
        <v>-320.45</v>
      </c>
      <c r="Z43" s="105">
        <v>-322.81</v>
      </c>
      <c r="AA43" s="105">
        <v>2.3600000000000136</v>
      </c>
      <c r="AB43" s="105">
        <v>1605.14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1367</v>
      </c>
      <c r="D44" s="100">
        <f>'[1]Annx-A (DA) '!W43</f>
        <v>1357.5694415</v>
      </c>
      <c r="E44" s="101">
        <f>'[1]Annx-A (DA) '!X43</f>
        <v>283.67027440000004</v>
      </c>
      <c r="F44" s="102">
        <f>'[1]Annx-A (DA) '!V43</f>
        <v>293.10083290000011</v>
      </c>
      <c r="G44" s="103">
        <f t="shared" si="0"/>
        <v>-9.4305585000000747</v>
      </c>
      <c r="H44" s="104">
        <v>50</v>
      </c>
      <c r="I44" s="105">
        <v>1416.78</v>
      </c>
      <c r="J44" s="105">
        <v>1336.3700000000001</v>
      </c>
      <c r="K44" s="105">
        <v>-259.82</v>
      </c>
      <c r="L44" s="105">
        <v>-179.41</v>
      </c>
      <c r="M44" s="105">
        <v>-80.41</v>
      </c>
      <c r="N44" s="105">
        <v>1596.19</v>
      </c>
      <c r="O44" s="98">
        <v>80</v>
      </c>
      <c r="P44" s="98" t="s">
        <v>115</v>
      </c>
      <c r="Q44" s="99">
        <f>'[1]Annx-A (DA) '!AI43</f>
        <v>1258</v>
      </c>
      <c r="R44" s="100">
        <f>'[1]Annx-A (DA) '!BC43</f>
        <v>1406.7869674999997</v>
      </c>
      <c r="S44" s="101">
        <f>'[1]Annx-A (DA) '!BD43</f>
        <v>332.88780039999972</v>
      </c>
      <c r="T44" s="102">
        <f>'[1]Annx-A (DA) '!BB43</f>
        <v>184.10083290000011</v>
      </c>
      <c r="U44" s="103">
        <f t="shared" si="1"/>
        <v>148.78696749999961</v>
      </c>
      <c r="V44" s="104">
        <v>49.99</v>
      </c>
      <c r="W44" s="106">
        <v>1321.78</v>
      </c>
      <c r="X44" s="105">
        <v>1335.43</v>
      </c>
      <c r="Y44" s="105">
        <v>-271.55</v>
      </c>
      <c r="Z44" s="105">
        <v>-285.2</v>
      </c>
      <c r="AA44" s="105">
        <v>13.649999999999977</v>
      </c>
      <c r="AB44" s="105">
        <v>1606.98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1386</v>
      </c>
      <c r="D45" s="100">
        <f>'[1]Annx-A (DA) '!W44</f>
        <v>1359.3788924999997</v>
      </c>
      <c r="E45" s="101">
        <f>'[1]Annx-A (DA) '!X44</f>
        <v>285.47972539999967</v>
      </c>
      <c r="F45" s="102">
        <f>'[1]Annx-A (DA) '!V44</f>
        <v>312.10083290000011</v>
      </c>
      <c r="G45" s="103">
        <f t="shared" si="0"/>
        <v>-26.621107500000448</v>
      </c>
      <c r="H45" s="104">
        <v>49.95</v>
      </c>
      <c r="I45" s="105">
        <v>1402.96</v>
      </c>
      <c r="J45" s="105">
        <v>1368.3999999999999</v>
      </c>
      <c r="K45" s="105">
        <v>-240.18</v>
      </c>
      <c r="L45" s="105">
        <v>-205.61</v>
      </c>
      <c r="M45" s="105">
        <v>-34.569999999999993</v>
      </c>
      <c r="N45" s="105">
        <v>1608.58</v>
      </c>
      <c r="O45" s="98">
        <v>81</v>
      </c>
      <c r="P45" s="98" t="s">
        <v>117</v>
      </c>
      <c r="Q45" s="99">
        <f>'[1]Annx-A (DA) '!AI44</f>
        <v>1266</v>
      </c>
      <c r="R45" s="100">
        <f>'[1]Annx-A (DA) '!BC44</f>
        <v>1356.9279834999998</v>
      </c>
      <c r="S45" s="101">
        <f>'[1]Annx-A (DA) '!BD44</f>
        <v>283.02881639999976</v>
      </c>
      <c r="T45" s="102">
        <f>'[1]Annx-A (DA) '!BB44</f>
        <v>192.10083290000011</v>
      </c>
      <c r="U45" s="103">
        <f t="shared" si="1"/>
        <v>90.927983499999641</v>
      </c>
      <c r="V45" s="104">
        <v>49.93</v>
      </c>
      <c r="W45" s="106">
        <v>1346.82</v>
      </c>
      <c r="X45" s="105">
        <v>1340.95</v>
      </c>
      <c r="Y45" s="105">
        <v>-266.77999999999997</v>
      </c>
      <c r="Z45" s="105">
        <v>-260.92</v>
      </c>
      <c r="AA45" s="105">
        <v>-5.8599999999999568</v>
      </c>
      <c r="AB45" s="105">
        <v>1607.73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1406</v>
      </c>
      <c r="D46" s="100">
        <f>'[1]Annx-A (DA) '!W45</f>
        <v>1360.7988924999997</v>
      </c>
      <c r="E46" s="101">
        <f>'[1]Annx-A (DA) '!X45</f>
        <v>286.89972539999974</v>
      </c>
      <c r="F46" s="102">
        <f>'[1]Annx-A (DA) '!V45</f>
        <v>332.10083290000011</v>
      </c>
      <c r="G46" s="103">
        <f t="shared" si="0"/>
        <v>-45.201107500000376</v>
      </c>
      <c r="H46" s="104">
        <v>49.85</v>
      </c>
      <c r="I46" s="105">
        <v>1435.23</v>
      </c>
      <c r="J46" s="105">
        <v>1363.8000000000002</v>
      </c>
      <c r="K46" s="105">
        <v>-237.59</v>
      </c>
      <c r="L46" s="105">
        <v>-166.17</v>
      </c>
      <c r="M46" s="105">
        <v>-71.420000000000016</v>
      </c>
      <c r="N46" s="105">
        <v>1601.39</v>
      </c>
      <c r="O46" s="98">
        <v>82</v>
      </c>
      <c r="P46" s="98" t="s">
        <v>119</v>
      </c>
      <c r="Q46" s="99">
        <f>'[1]Annx-A (DA) '!AI45</f>
        <v>1274</v>
      </c>
      <c r="R46" s="100">
        <f>'[1]Annx-A (DA) '!BC45</f>
        <v>1366.7840124999998</v>
      </c>
      <c r="S46" s="101">
        <f>'[1]Annx-A (DA) '!BD45</f>
        <v>292.88484539999979</v>
      </c>
      <c r="T46" s="102">
        <f>'[1]Annx-A (DA) '!BB45</f>
        <v>200.10083290000011</v>
      </c>
      <c r="U46" s="103">
        <f t="shared" si="1"/>
        <v>92.784012499999676</v>
      </c>
      <c r="V46" s="104">
        <v>49.78</v>
      </c>
      <c r="W46" s="106">
        <v>1343.51</v>
      </c>
      <c r="X46" s="105">
        <v>1351.6100000000001</v>
      </c>
      <c r="Y46" s="105">
        <v>-257.08</v>
      </c>
      <c r="Z46" s="105">
        <v>-265.17</v>
      </c>
      <c r="AA46" s="105">
        <v>8.0900000000000318</v>
      </c>
      <c r="AB46" s="105">
        <v>1608.69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1407</v>
      </c>
      <c r="D47" s="100">
        <f>'[1]Annx-A (DA) '!W46</f>
        <v>1362.7338174999998</v>
      </c>
      <c r="E47" s="101">
        <f>'[1]Annx-A (DA) '!X46</f>
        <v>288.83465039999999</v>
      </c>
      <c r="F47" s="102">
        <f>'[1]Annx-A (DA) '!V46</f>
        <v>333.10083290000011</v>
      </c>
      <c r="G47" s="103">
        <f t="shared" si="0"/>
        <v>-44.266182500000127</v>
      </c>
      <c r="H47" s="104">
        <v>49.86</v>
      </c>
      <c r="I47" s="105">
        <v>1441.65</v>
      </c>
      <c r="J47" s="105">
        <v>1377.6100000000001</v>
      </c>
      <c r="K47" s="105">
        <v>-235.11</v>
      </c>
      <c r="L47" s="105">
        <v>-171.07</v>
      </c>
      <c r="M47" s="105">
        <v>-64.04000000000002</v>
      </c>
      <c r="N47" s="105">
        <v>1612.72</v>
      </c>
      <c r="O47" s="98">
        <v>83</v>
      </c>
      <c r="P47" s="98" t="s">
        <v>121</v>
      </c>
      <c r="Q47" s="99">
        <f>'[1]Annx-A (DA) '!AI46</f>
        <v>1256</v>
      </c>
      <c r="R47" s="100">
        <f>'[1]Annx-A (DA) '!BC46</f>
        <v>1371.7840124999998</v>
      </c>
      <c r="S47" s="101">
        <f>'[1]Annx-A (DA) '!BD46</f>
        <v>297.88484539999979</v>
      </c>
      <c r="T47" s="102">
        <f>'[1]Annx-A (DA) '!BB46</f>
        <v>182.10083290000011</v>
      </c>
      <c r="U47" s="103">
        <f t="shared" si="1"/>
        <v>115.78401249999968</v>
      </c>
      <c r="V47" s="104">
        <v>49.85</v>
      </c>
      <c r="W47" s="106">
        <v>1355.64</v>
      </c>
      <c r="X47" s="105">
        <v>1329.9</v>
      </c>
      <c r="Y47" s="105">
        <v>-270.63</v>
      </c>
      <c r="Z47" s="105">
        <v>-244.89</v>
      </c>
      <c r="AA47" s="105">
        <v>-25.740000000000009</v>
      </c>
      <c r="AB47" s="105">
        <v>1600.53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1388</v>
      </c>
      <c r="D48" s="100">
        <f>'[1]Annx-A (DA) '!W47</f>
        <v>1362.9688924999998</v>
      </c>
      <c r="E48" s="101">
        <f>'[1]Annx-A (DA) '!X47</f>
        <v>289.06972539999981</v>
      </c>
      <c r="F48" s="102">
        <f>'[1]Annx-A (DA) '!V47</f>
        <v>314.10083290000011</v>
      </c>
      <c r="G48" s="103">
        <f t="shared" si="0"/>
        <v>-25.031107500000303</v>
      </c>
      <c r="H48" s="104">
        <v>49.93</v>
      </c>
      <c r="I48" s="105">
        <v>1433.43</v>
      </c>
      <c r="J48" s="105">
        <v>1409.6</v>
      </c>
      <c r="K48" s="105">
        <v>-216.16</v>
      </c>
      <c r="L48" s="105">
        <v>-192.33</v>
      </c>
      <c r="M48" s="105">
        <v>-23.829999999999984</v>
      </c>
      <c r="N48" s="105">
        <v>1625.76</v>
      </c>
      <c r="O48" s="98">
        <v>84</v>
      </c>
      <c r="P48" s="98" t="s">
        <v>123</v>
      </c>
      <c r="Q48" s="99">
        <f>'[1]Annx-A (DA) '!AI47</f>
        <v>1245</v>
      </c>
      <c r="R48" s="100">
        <f>'[1]Annx-A (DA) '!BC47</f>
        <v>1372.8930274999998</v>
      </c>
      <c r="S48" s="101">
        <f>'[1]Annx-A (DA) '!BD47</f>
        <v>298.99386039999979</v>
      </c>
      <c r="T48" s="102">
        <f>'[1]Annx-A (DA) '!BB47</f>
        <v>171.10083290000011</v>
      </c>
      <c r="U48" s="103">
        <f t="shared" si="1"/>
        <v>127.89302749999968</v>
      </c>
      <c r="V48" s="104">
        <v>49.96</v>
      </c>
      <c r="W48" s="106">
        <v>1337.57</v>
      </c>
      <c r="X48" s="105">
        <v>1323.47</v>
      </c>
      <c r="Y48" s="105">
        <v>-282.31</v>
      </c>
      <c r="Z48" s="105">
        <v>-268.20999999999998</v>
      </c>
      <c r="AA48" s="105">
        <v>-14.100000000000023</v>
      </c>
      <c r="AB48" s="105">
        <v>1605.78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1421</v>
      </c>
      <c r="D49" s="100">
        <f>'[1]Annx-A (DA) '!W48</f>
        <v>1367.3136674999998</v>
      </c>
      <c r="E49" s="101">
        <f>'[1]Annx-A (DA) '!X48</f>
        <v>293.41450039999984</v>
      </c>
      <c r="F49" s="102">
        <f>'[1]Annx-A (DA) '!V48</f>
        <v>347.10083290000011</v>
      </c>
      <c r="G49" s="103">
        <f t="shared" si="0"/>
        <v>-53.686332500000276</v>
      </c>
      <c r="H49" s="104">
        <v>49.92</v>
      </c>
      <c r="I49" s="105">
        <v>1427.99</v>
      </c>
      <c r="J49" s="105">
        <v>1478.94</v>
      </c>
      <c r="K49" s="105">
        <v>-145.58000000000001</v>
      </c>
      <c r="L49" s="105">
        <v>-196.53</v>
      </c>
      <c r="M49" s="105">
        <v>50.949999999999989</v>
      </c>
      <c r="N49" s="105">
        <v>1624.52</v>
      </c>
      <c r="O49" s="98">
        <v>85</v>
      </c>
      <c r="P49" s="98" t="s">
        <v>125</v>
      </c>
      <c r="Q49" s="99">
        <f>'[1]Annx-A (DA) '!AI48</f>
        <v>1239</v>
      </c>
      <c r="R49" s="100">
        <f>'[1]Annx-A (DA) '!BC48</f>
        <v>1372.1186124999999</v>
      </c>
      <c r="S49" s="101">
        <f>'[1]Annx-A (DA) '!BD48</f>
        <v>298.21944539999993</v>
      </c>
      <c r="T49" s="102">
        <f>'[1]Annx-A (DA) '!BB48</f>
        <v>165.10083290000011</v>
      </c>
      <c r="U49" s="103">
        <f t="shared" si="1"/>
        <v>133.11861249999981</v>
      </c>
      <c r="V49" s="104">
        <v>49.86</v>
      </c>
      <c r="W49" s="106">
        <v>1331.72</v>
      </c>
      <c r="X49" s="105">
        <v>1337.26</v>
      </c>
      <c r="Y49" s="105">
        <v>-272.17</v>
      </c>
      <c r="Z49" s="105">
        <v>-277.7</v>
      </c>
      <c r="AA49" s="105">
        <v>5.5299999999999727</v>
      </c>
      <c r="AB49" s="105">
        <v>1609.43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1443</v>
      </c>
      <c r="D50" s="100">
        <f>'[1]Annx-A (DA) '!W49</f>
        <v>1368.6475174999998</v>
      </c>
      <c r="E50" s="101">
        <f>'[1]Annx-A (DA) '!X49</f>
        <v>294.74835039999982</v>
      </c>
      <c r="F50" s="102">
        <f>'[1]Annx-A (DA) '!V49</f>
        <v>369.10083290000011</v>
      </c>
      <c r="G50" s="103">
        <f t="shared" si="0"/>
        <v>-74.352482500000292</v>
      </c>
      <c r="H50" s="104">
        <v>50.01</v>
      </c>
      <c r="I50" s="105">
        <v>1443.24</v>
      </c>
      <c r="J50" s="105">
        <v>1496.9199999999998</v>
      </c>
      <c r="K50" s="105">
        <v>-125.64</v>
      </c>
      <c r="L50" s="105">
        <v>-179.32</v>
      </c>
      <c r="M50" s="105">
        <v>53.679999999999993</v>
      </c>
      <c r="N50" s="105">
        <v>1622.56</v>
      </c>
      <c r="O50" s="98">
        <v>86</v>
      </c>
      <c r="P50" s="98" t="s">
        <v>127</v>
      </c>
      <c r="Q50" s="99">
        <f>'[1]Annx-A (DA) '!AI49</f>
        <v>1228</v>
      </c>
      <c r="R50" s="100">
        <f>'[1]Annx-A (DA) '!BC49</f>
        <v>1372.1186124999999</v>
      </c>
      <c r="S50" s="101">
        <f>'[1]Annx-A (DA) '!BD49</f>
        <v>298.21944539999993</v>
      </c>
      <c r="T50" s="102">
        <f>'[1]Annx-A (DA) '!BB49</f>
        <v>154.10083290000011</v>
      </c>
      <c r="U50" s="103">
        <f t="shared" si="1"/>
        <v>144.11861249999981</v>
      </c>
      <c r="V50" s="104">
        <v>49.89</v>
      </c>
      <c r="W50" s="106">
        <v>1314.81</v>
      </c>
      <c r="X50" s="105">
        <v>1340.8600000000001</v>
      </c>
      <c r="Y50" s="105">
        <v>-272.04000000000002</v>
      </c>
      <c r="Z50" s="105">
        <v>-298.08999999999997</v>
      </c>
      <c r="AA50" s="105">
        <v>26.049999999999955</v>
      </c>
      <c r="AB50" s="105">
        <v>1612.9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1446</v>
      </c>
      <c r="D51" s="100">
        <f>'[1]Annx-A (DA) '!W50</f>
        <v>1369.2845624999998</v>
      </c>
      <c r="E51" s="101">
        <f>'[1]Annx-A (DA) '!X50</f>
        <v>295.38539539999999</v>
      </c>
      <c r="F51" s="102">
        <f>'[1]Annx-A (DA) '!V50</f>
        <v>372.10083290000011</v>
      </c>
      <c r="G51" s="103">
        <f t="shared" si="0"/>
        <v>-76.715437500000121</v>
      </c>
      <c r="H51" s="104">
        <v>50.02</v>
      </c>
      <c r="I51" s="105">
        <v>1469.08</v>
      </c>
      <c r="J51" s="105">
        <v>1492.82</v>
      </c>
      <c r="K51" s="105">
        <v>-52.19</v>
      </c>
      <c r="L51" s="105">
        <v>-75.94</v>
      </c>
      <c r="M51" s="105">
        <v>23.75</v>
      </c>
      <c r="N51" s="105">
        <v>1545.01</v>
      </c>
      <c r="O51" s="98">
        <v>87</v>
      </c>
      <c r="P51" s="98" t="s">
        <v>129</v>
      </c>
      <c r="Q51" s="99">
        <f>'[1]Annx-A (DA) '!AI50</f>
        <v>1225</v>
      </c>
      <c r="R51" s="100">
        <f>'[1]Annx-A (DA) '!BC50</f>
        <v>1372.1186124999999</v>
      </c>
      <c r="S51" s="101">
        <f>'[1]Annx-A (DA) '!BD50</f>
        <v>298.21944539999993</v>
      </c>
      <c r="T51" s="102">
        <f>'[1]Annx-A (DA) '!BB50</f>
        <v>151.10083290000011</v>
      </c>
      <c r="U51" s="103">
        <f t="shared" si="1"/>
        <v>147.11861249999981</v>
      </c>
      <c r="V51" s="104">
        <v>49.86</v>
      </c>
      <c r="W51" s="106">
        <v>1307.6199999999999</v>
      </c>
      <c r="X51" s="105">
        <v>1382.99</v>
      </c>
      <c r="Y51" s="105">
        <v>-231.92</v>
      </c>
      <c r="Z51" s="105">
        <v>-307.29000000000002</v>
      </c>
      <c r="AA51" s="105">
        <v>75.370000000000033</v>
      </c>
      <c r="AB51" s="105">
        <v>1614.91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1442</v>
      </c>
      <c r="D52" s="100">
        <f>'[1]Annx-A (DA) '!W51</f>
        <v>1370.3645624999997</v>
      </c>
      <c r="E52" s="101">
        <f>'[1]Annx-A (DA) '!X51</f>
        <v>296.46539539999992</v>
      </c>
      <c r="F52" s="102">
        <f>'[1]Annx-A (DA) '!V51</f>
        <v>368.10083290000011</v>
      </c>
      <c r="G52" s="103">
        <f t="shared" si="0"/>
        <v>-71.635437500000194</v>
      </c>
      <c r="H52" s="104">
        <v>50.07</v>
      </c>
      <c r="I52" s="105">
        <v>1460.16</v>
      </c>
      <c r="J52" s="105">
        <v>1473.68</v>
      </c>
      <c r="K52" s="105">
        <v>-58.26</v>
      </c>
      <c r="L52" s="105">
        <v>-71.78</v>
      </c>
      <c r="M52" s="105">
        <v>13.520000000000003</v>
      </c>
      <c r="N52" s="105">
        <v>1531.94</v>
      </c>
      <c r="O52" s="98">
        <v>88</v>
      </c>
      <c r="P52" s="98" t="s">
        <v>131</v>
      </c>
      <c r="Q52" s="99">
        <f>'[1]Annx-A (DA) '!AI51</f>
        <v>1230</v>
      </c>
      <c r="R52" s="100">
        <f>'[1]Annx-A (DA) '!BC51</f>
        <v>1392.1186124999999</v>
      </c>
      <c r="S52" s="101">
        <f>'[1]Annx-A (DA) '!BD51</f>
        <v>318.21944539999993</v>
      </c>
      <c r="T52" s="102">
        <f>'[1]Annx-A (DA) '!BB51</f>
        <v>156.10083290000011</v>
      </c>
      <c r="U52" s="103">
        <f t="shared" si="1"/>
        <v>162.11861249999981</v>
      </c>
      <c r="V52" s="104">
        <v>49.96</v>
      </c>
      <c r="W52" s="106">
        <v>1296.8699999999999</v>
      </c>
      <c r="X52" s="105">
        <v>1402.38</v>
      </c>
      <c r="Y52" s="105">
        <v>-210.02</v>
      </c>
      <c r="Z52" s="105">
        <v>-315.52999999999997</v>
      </c>
      <c r="AA52" s="105">
        <v>105.50999999999996</v>
      </c>
      <c r="AB52" s="105">
        <v>1612.4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1472</v>
      </c>
      <c r="D53" s="100">
        <f>'[1]Annx-A (DA) '!W52</f>
        <v>1354.1839014999998</v>
      </c>
      <c r="E53" s="101">
        <f>'[1]Annx-A (DA) '!X52</f>
        <v>286.12973440000007</v>
      </c>
      <c r="F53" s="102">
        <f>'[1]Annx-A (DA) '!V52</f>
        <v>403.94583289999991</v>
      </c>
      <c r="G53" s="103">
        <f t="shared" si="0"/>
        <v>-117.81609849999984</v>
      </c>
      <c r="H53" s="104">
        <v>49.99</v>
      </c>
      <c r="I53" s="105">
        <v>1461.82</v>
      </c>
      <c r="J53" s="105">
        <v>1467.99</v>
      </c>
      <c r="K53" s="105">
        <v>-57.16</v>
      </c>
      <c r="L53" s="105">
        <v>-63.33</v>
      </c>
      <c r="M53" s="105">
        <v>6.1700000000000017</v>
      </c>
      <c r="N53" s="105">
        <v>1525.15</v>
      </c>
      <c r="O53" s="98">
        <v>89</v>
      </c>
      <c r="P53" s="98" t="s">
        <v>133</v>
      </c>
      <c r="Q53" s="99">
        <f>'[1]Annx-A (DA) '!AI52</f>
        <v>1185</v>
      </c>
      <c r="R53" s="100">
        <f>'[1]Annx-A (DA) '!BC52</f>
        <v>1204.9497234999999</v>
      </c>
      <c r="S53" s="101">
        <f>'[1]Annx-A (DA) '!BD52</f>
        <v>132.53835639999977</v>
      </c>
      <c r="T53" s="102">
        <f>'[1]Annx-A (DA) '!BB52</f>
        <v>112.58863289999999</v>
      </c>
      <c r="U53" s="103">
        <f t="shared" si="1"/>
        <v>19.949723499999777</v>
      </c>
      <c r="V53" s="104">
        <v>49.9</v>
      </c>
      <c r="W53" s="106">
        <v>1287.44</v>
      </c>
      <c r="X53" s="105">
        <v>1331.7</v>
      </c>
      <c r="Y53" s="105">
        <v>-280.99</v>
      </c>
      <c r="Z53" s="105">
        <v>-325.25</v>
      </c>
      <c r="AA53" s="105">
        <v>44.259999999999991</v>
      </c>
      <c r="AB53" s="105">
        <v>1612.69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1458</v>
      </c>
      <c r="D54" s="100">
        <f>'[1]Annx-A (DA) '!W53</f>
        <v>1355.9988265</v>
      </c>
      <c r="E54" s="101">
        <f>'[1]Annx-A (DA) '!X53</f>
        <v>287.94465939999998</v>
      </c>
      <c r="F54" s="102">
        <f>'[1]Annx-A (DA) '!V53</f>
        <v>389.94583289999991</v>
      </c>
      <c r="G54" s="103">
        <f t="shared" si="0"/>
        <v>-102.00117349999994</v>
      </c>
      <c r="H54" s="104">
        <v>50.02</v>
      </c>
      <c r="I54" s="105">
        <v>1453.73</v>
      </c>
      <c r="J54" s="105">
        <v>1452.6299999999999</v>
      </c>
      <c r="K54" s="105">
        <v>-77.97</v>
      </c>
      <c r="L54" s="105">
        <v>-76.87</v>
      </c>
      <c r="M54" s="105">
        <v>-1.0999999999999943</v>
      </c>
      <c r="N54" s="105">
        <v>1530.6</v>
      </c>
      <c r="O54" s="98">
        <v>90</v>
      </c>
      <c r="P54" s="98" t="s">
        <v>135</v>
      </c>
      <c r="Q54" s="99">
        <f>'[1]Annx-A (DA) '!AI53</f>
        <v>1190</v>
      </c>
      <c r="R54" s="100">
        <f>'[1]Annx-A (DA) '!BC53</f>
        <v>1204.8057524999999</v>
      </c>
      <c r="S54" s="101">
        <f>'[1]Annx-A (DA) '!BD53</f>
        <v>132.39438539999981</v>
      </c>
      <c r="T54" s="102">
        <f>'[1]Annx-A (DA) '!BB53</f>
        <v>117.58863289999999</v>
      </c>
      <c r="U54" s="103">
        <f t="shared" si="1"/>
        <v>14.805752499999812</v>
      </c>
      <c r="V54" s="104">
        <v>49.83</v>
      </c>
      <c r="W54" s="106">
        <v>1270.3399999999999</v>
      </c>
      <c r="X54" s="105">
        <v>1324.1899999999998</v>
      </c>
      <c r="Y54" s="105">
        <v>-288.17</v>
      </c>
      <c r="Z54" s="105">
        <v>-342.02</v>
      </c>
      <c r="AA54" s="105">
        <v>53.849999999999966</v>
      </c>
      <c r="AB54" s="105">
        <v>1612.36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1484</v>
      </c>
      <c r="D55" s="100">
        <f>'[1]Annx-A (DA) '!W54</f>
        <v>1355.3349185</v>
      </c>
      <c r="E55" s="101">
        <f>'[1]Annx-A (DA) '!X54</f>
        <v>287.28075139999999</v>
      </c>
      <c r="F55" s="102">
        <f>'[1]Annx-A (DA) '!V54</f>
        <v>415.94583289999991</v>
      </c>
      <c r="G55" s="103">
        <f t="shared" si="0"/>
        <v>-128.66508149999993</v>
      </c>
      <c r="H55" s="104">
        <v>50.05</v>
      </c>
      <c r="I55" s="105">
        <v>1446.02</v>
      </c>
      <c r="J55" s="105">
        <v>1466.37</v>
      </c>
      <c r="K55" s="105">
        <v>-67.900000000000006</v>
      </c>
      <c r="L55" s="105">
        <v>-88.25</v>
      </c>
      <c r="M55" s="105">
        <v>20.349999999999994</v>
      </c>
      <c r="N55" s="105">
        <v>1534.27</v>
      </c>
      <c r="O55" s="98">
        <v>91</v>
      </c>
      <c r="P55" s="98" t="s">
        <v>137</v>
      </c>
      <c r="Q55" s="99">
        <f>'[1]Annx-A (DA) '!AI54</f>
        <v>1173</v>
      </c>
      <c r="R55" s="100">
        <f>'[1]Annx-A (DA) '!BC54</f>
        <v>1205.8881584999999</v>
      </c>
      <c r="S55" s="101">
        <f>'[1]Annx-A (DA) '!BD54</f>
        <v>133.4767913999998</v>
      </c>
      <c r="T55" s="102">
        <f>'[1]Annx-A (DA) '!BB54</f>
        <v>100.58863289999999</v>
      </c>
      <c r="U55" s="103">
        <f t="shared" si="1"/>
        <v>32.888158499999804</v>
      </c>
      <c r="V55" s="104">
        <v>49.91</v>
      </c>
      <c r="W55" s="106">
        <v>1254.74</v>
      </c>
      <c r="X55" s="105">
        <v>1273.8399999999999</v>
      </c>
      <c r="Y55" s="105">
        <v>-330.48</v>
      </c>
      <c r="Z55" s="105">
        <v>-349.58</v>
      </c>
      <c r="AA55" s="105">
        <v>19.099999999999966</v>
      </c>
      <c r="AB55" s="105">
        <v>1604.32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1470</v>
      </c>
      <c r="D56" s="100">
        <f>'[1]Annx-A (DA) '!W55</f>
        <v>1355.7509474999999</v>
      </c>
      <c r="E56" s="101">
        <f>'[1]Annx-A (DA) '!X55</f>
        <v>287.69678039999997</v>
      </c>
      <c r="F56" s="102">
        <f>'[1]Annx-A (DA) '!V55</f>
        <v>401.94583289999991</v>
      </c>
      <c r="G56" s="103">
        <f t="shared" si="0"/>
        <v>-114.24905249999995</v>
      </c>
      <c r="H56" s="104">
        <v>50.02</v>
      </c>
      <c r="I56" s="105">
        <v>1434.03</v>
      </c>
      <c r="J56" s="105">
        <v>1454.94</v>
      </c>
      <c r="K56" s="105">
        <v>-67.33</v>
      </c>
      <c r="L56" s="105">
        <v>-88.25</v>
      </c>
      <c r="M56" s="105">
        <v>20.92</v>
      </c>
      <c r="N56" s="105">
        <v>1522.27</v>
      </c>
      <c r="O56" s="98">
        <v>92</v>
      </c>
      <c r="P56" s="98" t="s">
        <v>139</v>
      </c>
      <c r="Q56" s="99">
        <f>'[1]Annx-A (DA) '!AI55</f>
        <v>1147</v>
      </c>
      <c r="R56" s="100">
        <f>'[1]Annx-A (DA) '!BC55</f>
        <v>1204.7732335000001</v>
      </c>
      <c r="S56" s="101">
        <f>'[1]Annx-A (DA) '!BD55</f>
        <v>132.36186639999994</v>
      </c>
      <c r="T56" s="102">
        <f>'[1]Annx-A (DA) '!BB55</f>
        <v>74.588632899999993</v>
      </c>
      <c r="U56" s="103">
        <f t="shared" si="1"/>
        <v>57.773233499999947</v>
      </c>
      <c r="V56" s="104">
        <v>50</v>
      </c>
      <c r="W56" s="106">
        <v>1247.92</v>
      </c>
      <c r="X56" s="105">
        <v>1266.1399999999999</v>
      </c>
      <c r="Y56" s="105">
        <v>-342.92</v>
      </c>
      <c r="Z56" s="105">
        <v>-361.15</v>
      </c>
      <c r="AA56" s="105">
        <v>18.229999999999961</v>
      </c>
      <c r="AB56" s="105">
        <v>1609.06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1449</v>
      </c>
      <c r="D57" s="100">
        <f>'[1]Annx-A (DA) '!W56</f>
        <v>1357.4959474999998</v>
      </c>
      <c r="E57" s="101">
        <f>'[1]Annx-A (DA) '!X56</f>
        <v>288.59678040000006</v>
      </c>
      <c r="F57" s="102">
        <f>'[1]Annx-A (DA) '!V56</f>
        <v>380.10083290000011</v>
      </c>
      <c r="G57" s="103">
        <f t="shared" si="0"/>
        <v>-91.504052500000057</v>
      </c>
      <c r="H57" s="104">
        <v>50.03</v>
      </c>
      <c r="I57" s="105">
        <v>1435.55</v>
      </c>
      <c r="J57" s="105">
        <v>1434.3600000000001</v>
      </c>
      <c r="K57" s="105">
        <v>-73.34</v>
      </c>
      <c r="L57" s="105">
        <v>-72.16</v>
      </c>
      <c r="M57" s="105">
        <v>-1.1800000000000068</v>
      </c>
      <c r="N57" s="105">
        <v>1507.7</v>
      </c>
      <c r="O57" s="98">
        <v>93</v>
      </c>
      <c r="P57" s="98" t="s">
        <v>141</v>
      </c>
      <c r="Q57" s="99">
        <f>'[1]Annx-A (DA) '!AI56</f>
        <v>1140</v>
      </c>
      <c r="R57" s="100">
        <f>'[1]Annx-A (DA) '!BC56</f>
        <v>1204.7732335000001</v>
      </c>
      <c r="S57" s="101">
        <f>'[1]Annx-A (DA) '!BD56</f>
        <v>132.36186639999994</v>
      </c>
      <c r="T57" s="102">
        <f>'[1]Annx-A (DA) '!BB56</f>
        <v>67.588632899999993</v>
      </c>
      <c r="U57" s="103">
        <f t="shared" si="1"/>
        <v>64.773233499999947</v>
      </c>
      <c r="V57" s="104">
        <v>50</v>
      </c>
      <c r="W57" s="106">
        <v>1225.32</v>
      </c>
      <c r="X57" s="105">
        <v>1280.49</v>
      </c>
      <c r="Y57" s="105">
        <v>-328.75</v>
      </c>
      <c r="Z57" s="105">
        <v>-383.91</v>
      </c>
      <c r="AA57" s="105">
        <v>55.160000000000025</v>
      </c>
      <c r="AB57" s="105">
        <v>1609.24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1424</v>
      </c>
      <c r="D58" s="100">
        <f>'[1]Annx-A (DA) '!W57</f>
        <v>1357.5759474999998</v>
      </c>
      <c r="E58" s="101">
        <f>'[1]Annx-A (DA) '!X57</f>
        <v>288.67678039999998</v>
      </c>
      <c r="F58" s="102">
        <f>'[1]Annx-A (DA) '!V57</f>
        <v>355.10083290000011</v>
      </c>
      <c r="G58" s="103">
        <f t="shared" si="0"/>
        <v>-66.42405250000013</v>
      </c>
      <c r="H58" s="104">
        <v>50.05</v>
      </c>
      <c r="I58" s="105">
        <v>1434.96</v>
      </c>
      <c r="J58" s="105">
        <v>1417.72</v>
      </c>
      <c r="K58" s="105">
        <v>-73.02</v>
      </c>
      <c r="L58" s="105">
        <v>-55.72</v>
      </c>
      <c r="M58" s="105">
        <v>-17.299999999999997</v>
      </c>
      <c r="N58" s="105">
        <v>1490.74</v>
      </c>
      <c r="O58" s="98">
        <v>94</v>
      </c>
      <c r="P58" s="98" t="s">
        <v>143</v>
      </c>
      <c r="Q58" s="99">
        <f>'[1]Annx-A (DA) '!AI57</f>
        <v>1142</v>
      </c>
      <c r="R58" s="100">
        <f>'[1]Annx-A (DA) '!BC57</f>
        <v>1204.7732335000001</v>
      </c>
      <c r="S58" s="101">
        <f>'[1]Annx-A (DA) '!BD57</f>
        <v>132.36186639999994</v>
      </c>
      <c r="T58" s="102">
        <f>'[1]Annx-A (DA) '!BB57</f>
        <v>69.588632899999993</v>
      </c>
      <c r="U58" s="103">
        <f t="shared" si="1"/>
        <v>62.773233499999947</v>
      </c>
      <c r="V58" s="104">
        <v>50.03</v>
      </c>
      <c r="W58" s="106">
        <v>1202.4000000000001</v>
      </c>
      <c r="X58" s="105">
        <v>1270.21</v>
      </c>
      <c r="Y58" s="105">
        <v>-333.07</v>
      </c>
      <c r="Z58" s="105">
        <v>-400.88</v>
      </c>
      <c r="AA58" s="105">
        <v>67.81</v>
      </c>
      <c r="AB58" s="105">
        <v>1603.28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1406</v>
      </c>
      <c r="D59" s="100">
        <f>'[1]Annx-A (DA) '!W58</f>
        <v>1357.9159474999999</v>
      </c>
      <c r="E59" s="101">
        <f>'[1]Annx-A (DA) '!X58</f>
        <v>289.01678040000013</v>
      </c>
      <c r="F59" s="102">
        <f>'[1]Annx-A (DA) '!V58</f>
        <v>337.10083290000011</v>
      </c>
      <c r="G59" s="103">
        <f t="shared" si="0"/>
        <v>-48.084052499999984</v>
      </c>
      <c r="H59" s="104">
        <v>50.04</v>
      </c>
      <c r="I59" s="105">
        <v>1420.6</v>
      </c>
      <c r="J59" s="105">
        <v>1444.68</v>
      </c>
      <c r="K59" s="105">
        <v>-72.34</v>
      </c>
      <c r="L59" s="105">
        <v>-96.42</v>
      </c>
      <c r="M59" s="105">
        <v>24.08</v>
      </c>
      <c r="N59" s="105">
        <v>1517.02</v>
      </c>
      <c r="O59" s="98">
        <v>95</v>
      </c>
      <c r="P59" s="98" t="s">
        <v>145</v>
      </c>
      <c r="Q59" s="99">
        <f>'[1]Annx-A (DA) '!AI58</f>
        <v>1132</v>
      </c>
      <c r="R59" s="100">
        <f>'[1]Annx-A (DA) '!BC58</f>
        <v>1176.9430004999999</v>
      </c>
      <c r="S59" s="101">
        <f>'[1]Annx-A (DA) '!BD58</f>
        <v>104.53163339999982</v>
      </c>
      <c r="T59" s="102">
        <f>'[1]Annx-A (DA) '!BB58</f>
        <v>59.588632899999993</v>
      </c>
      <c r="U59" s="103">
        <f t="shared" si="1"/>
        <v>44.943000499999826</v>
      </c>
      <c r="V59" s="104">
        <v>49.98</v>
      </c>
      <c r="W59" s="106">
        <v>1206.04</v>
      </c>
      <c r="X59" s="105">
        <v>1272.27</v>
      </c>
      <c r="Y59" s="105">
        <v>-333.48</v>
      </c>
      <c r="Z59" s="105">
        <v>-399.71</v>
      </c>
      <c r="AA59" s="105">
        <v>66.229999999999961</v>
      </c>
      <c r="AB59" s="105">
        <v>1605.75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1427</v>
      </c>
      <c r="D60" s="100">
        <f>'[1]Annx-A (DA) '!W59</f>
        <v>1358.1859474999999</v>
      </c>
      <c r="E60" s="101">
        <f>'[1]Annx-A (DA) '!X59</f>
        <v>289.28678040000011</v>
      </c>
      <c r="F60" s="102">
        <f>'[1]Annx-A (DA) '!V59</f>
        <v>358.10083290000011</v>
      </c>
      <c r="G60" s="103">
        <f t="shared" si="0"/>
        <v>-68.814052500000003</v>
      </c>
      <c r="H60" s="104">
        <v>50.07</v>
      </c>
      <c r="I60" s="105">
        <v>1428.41</v>
      </c>
      <c r="J60" s="105">
        <v>1433.83</v>
      </c>
      <c r="K60" s="105">
        <v>-81.209999999999994</v>
      </c>
      <c r="L60" s="105">
        <v>-86.64</v>
      </c>
      <c r="M60" s="105">
        <v>5.4300000000000068</v>
      </c>
      <c r="N60" s="105">
        <v>1515.04</v>
      </c>
      <c r="O60" s="98">
        <v>96</v>
      </c>
      <c r="P60" s="98" t="s">
        <v>147</v>
      </c>
      <c r="Q60" s="99">
        <f>'[1]Annx-A (DA) '!AI59</f>
        <v>1141</v>
      </c>
      <c r="R60" s="100">
        <f>'[1]Annx-A (DA) '!BC59</f>
        <v>1159.9959594999996</v>
      </c>
      <c r="S60" s="101">
        <f>'[1]Annx-A (DA) '!BD59</f>
        <v>90.584592399999465</v>
      </c>
      <c r="T60" s="102">
        <f>'[1]Annx-A (DA) '!BB59</f>
        <v>71.588632899999993</v>
      </c>
      <c r="U60" s="103">
        <f t="shared" si="1"/>
        <v>18.995959499999472</v>
      </c>
      <c r="V60" s="104">
        <v>50</v>
      </c>
      <c r="W60" s="106">
        <v>1182.71</v>
      </c>
      <c r="X60" s="105">
        <v>1258.1300000000001</v>
      </c>
      <c r="Y60" s="105">
        <v>-346.4</v>
      </c>
      <c r="Z60" s="105">
        <v>-422.8</v>
      </c>
      <c r="AA60" s="105">
        <v>76.400000000000034</v>
      </c>
      <c r="AB60" s="105">
        <v>1604.53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1241.6354166666667</v>
      </c>
      <c r="R61" s="99">
        <f t="shared" ref="R61:AB61" si="2">AVERAGE((D13:D60),(R13:R60))</f>
        <v>1289.0465497187495</v>
      </c>
      <c r="S61" s="99">
        <f t="shared" si="2"/>
        <v>218.60773261874974</v>
      </c>
      <c r="T61" s="99">
        <f t="shared" si="2"/>
        <v>171.19659956666669</v>
      </c>
      <c r="U61" s="99">
        <f t="shared" si="2"/>
        <v>47.411133052083187</v>
      </c>
      <c r="V61" s="99">
        <f t="shared" si="2"/>
        <v>49.981249999999982</v>
      </c>
      <c r="W61" s="99">
        <f t="shared" si="2"/>
        <v>1281.8874999999998</v>
      </c>
      <c r="X61" s="99">
        <f t="shared" si="2"/>
        <v>1295.8154166666666</v>
      </c>
      <c r="Y61" s="99">
        <f t="shared" si="2"/>
        <v>-277.08666666666664</v>
      </c>
      <c r="Z61" s="99">
        <f t="shared" si="2"/>
        <v>-291.02489583333346</v>
      </c>
      <c r="AA61" s="99">
        <f t="shared" si="2"/>
        <v>13.938229166666673</v>
      </c>
      <c r="AB61" s="99">
        <f t="shared" si="2"/>
        <v>1572.9020833333332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29799</v>
      </c>
      <c r="R62" s="100">
        <f>ROUND(SUM((D13:D60),(R13:R60))/4,0)</f>
        <v>30937</v>
      </c>
      <c r="S62" s="101">
        <f>ROUND(SUM((E13:E60),(S13:S60))/4,0)</f>
        <v>5247</v>
      </c>
      <c r="T62" s="102">
        <f>ROUND(SUM((F13:F60),(T13:T60))/4,0)</f>
        <v>4109</v>
      </c>
      <c r="U62" s="102">
        <f>ROUND(SUM((G13:G60),(U13:U60))/4,0)</f>
        <v>1138</v>
      </c>
      <c r="V62" s="120" t="s">
        <v>150</v>
      </c>
      <c r="W62" s="102">
        <f t="shared" ref="W62:AB62" si="3">ROUND(SUM((I13:I60),(W13:W60))/4,0)</f>
        <v>30765</v>
      </c>
      <c r="X62" s="102">
        <f t="shared" si="3"/>
        <v>31100</v>
      </c>
      <c r="Y62" s="102">
        <f t="shared" si="3"/>
        <v>-6650</v>
      </c>
      <c r="Z62" s="102">
        <f t="shared" si="3"/>
        <v>-6985</v>
      </c>
      <c r="AA62" s="102">
        <f t="shared" si="3"/>
        <v>335</v>
      </c>
      <c r="AB62" s="102">
        <f t="shared" si="3"/>
        <v>37750</v>
      </c>
    </row>
    <row r="63" spans="1:28" ht="379.95" customHeight="1">
      <c r="A63" s="121" t="s">
        <v>151</v>
      </c>
      <c r="B63" s="122"/>
      <c r="C63" s="123">
        <f ca="1">NOW()</f>
        <v>44401.343346064816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2021-07-24T02:44:24Z</dcterms:created>
  <dcterms:modified xsi:type="dcterms:W3CDTF">2021-07-24T02:44:33Z</dcterms:modified>
</cp:coreProperties>
</file>