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Z59"/>
  <c r="Y59"/>
  <c r="X59"/>
  <c r="W59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H58"/>
  <c r="AD58"/>
  <c r="AC58"/>
  <c r="AB58"/>
  <c r="AA58"/>
  <c r="AF58" s="1"/>
  <c r="Z58"/>
  <c r="AE58" s="1"/>
  <c r="Y58"/>
  <c r="W58"/>
  <c r="V58"/>
  <c r="AG58" s="1"/>
  <c r="U58"/>
  <c r="T58"/>
  <c r="P58"/>
  <c r="M58"/>
  <c r="L58"/>
  <c r="Q58" s="1"/>
  <c r="K58"/>
  <c r="J58"/>
  <c r="I58"/>
  <c r="N58" s="1"/>
  <c r="H58"/>
  <c r="F58"/>
  <c r="E58"/>
  <c r="G58" s="1"/>
  <c r="D58"/>
  <c r="O58" s="1"/>
  <c r="C58"/>
  <c r="AF57"/>
  <c r="AD57"/>
  <c r="AC57"/>
  <c r="AH57" s="1"/>
  <c r="AB57"/>
  <c r="AG57" s="1"/>
  <c r="AA57"/>
  <c r="Z57"/>
  <c r="Y57"/>
  <c r="X57"/>
  <c r="W57"/>
  <c r="V57"/>
  <c r="U57"/>
  <c r="T57"/>
  <c r="AE57" s="1"/>
  <c r="N57"/>
  <c r="M57"/>
  <c r="L57"/>
  <c r="K57"/>
  <c r="P57" s="1"/>
  <c r="J57"/>
  <c r="O57" s="1"/>
  <c r="I57"/>
  <c r="H57"/>
  <c r="F57"/>
  <c r="G57" s="1"/>
  <c r="E57"/>
  <c r="D57"/>
  <c r="C57"/>
  <c r="AH56"/>
  <c r="AD56"/>
  <c r="AC56"/>
  <c r="AB56"/>
  <c r="AA56"/>
  <c r="AF56" s="1"/>
  <c r="Z56"/>
  <c r="AE56" s="1"/>
  <c r="Y56"/>
  <c r="W56"/>
  <c r="V56"/>
  <c r="X56" s="1"/>
  <c r="U56"/>
  <c r="T56"/>
  <c r="P56"/>
  <c r="M56"/>
  <c r="L56"/>
  <c r="Q56" s="1"/>
  <c r="K56"/>
  <c r="J56"/>
  <c r="I56"/>
  <c r="N56" s="1"/>
  <c r="H56"/>
  <c r="F56"/>
  <c r="E56"/>
  <c r="G56" s="1"/>
  <c r="D56"/>
  <c r="O56" s="1"/>
  <c r="C56"/>
  <c r="AF55"/>
  <c r="AD55"/>
  <c r="AC55"/>
  <c r="AH55" s="1"/>
  <c r="AB55"/>
  <c r="AG55" s="1"/>
  <c r="AA55"/>
  <c r="Z55"/>
  <c r="Y55"/>
  <c r="X55"/>
  <c r="W55"/>
  <c r="V55"/>
  <c r="U55"/>
  <c r="T55"/>
  <c r="AE55" s="1"/>
  <c r="N55"/>
  <c r="M55"/>
  <c r="L55"/>
  <c r="K55"/>
  <c r="P55" s="1"/>
  <c r="J55"/>
  <c r="O55" s="1"/>
  <c r="I55"/>
  <c r="H55"/>
  <c r="F55"/>
  <c r="Q55" s="1"/>
  <c r="E55"/>
  <c r="G55" s="1"/>
  <c r="D55"/>
  <c r="C55"/>
  <c r="AH54"/>
  <c r="AD54"/>
  <c r="AC54"/>
  <c r="AB54"/>
  <c r="AA54"/>
  <c r="AF54" s="1"/>
  <c r="Z54"/>
  <c r="AE54" s="1"/>
  <c r="Y54"/>
  <c r="W54"/>
  <c r="V54"/>
  <c r="AG54" s="1"/>
  <c r="U54"/>
  <c r="T54"/>
  <c r="P54"/>
  <c r="M54"/>
  <c r="L54"/>
  <c r="Q54" s="1"/>
  <c r="K54"/>
  <c r="J54"/>
  <c r="I54"/>
  <c r="N54" s="1"/>
  <c r="H54"/>
  <c r="F54"/>
  <c r="E54"/>
  <c r="G54" s="1"/>
  <c r="D54"/>
  <c r="O54" s="1"/>
  <c r="C54"/>
  <c r="AF53"/>
  <c r="AD53"/>
  <c r="AC53"/>
  <c r="AH53" s="1"/>
  <c r="AB53"/>
  <c r="AG53" s="1"/>
  <c r="AA53"/>
  <c r="Z53"/>
  <c r="Y53"/>
  <c r="X53"/>
  <c r="W53"/>
  <c r="V53"/>
  <c r="U53"/>
  <c r="T53"/>
  <c r="AE53" s="1"/>
  <c r="N53"/>
  <c r="M53"/>
  <c r="L53"/>
  <c r="K53"/>
  <c r="P53" s="1"/>
  <c r="J53"/>
  <c r="O53" s="1"/>
  <c r="I53"/>
  <c r="H53"/>
  <c r="F53"/>
  <c r="G53" s="1"/>
  <c r="E53"/>
  <c r="D53"/>
  <c r="C53"/>
  <c r="AH52"/>
  <c r="AD52"/>
  <c r="AC52"/>
  <c r="AB52"/>
  <c r="AA52"/>
  <c r="AF52" s="1"/>
  <c r="Z52"/>
  <c r="AE52" s="1"/>
  <c r="Y52"/>
  <c r="W52"/>
  <c r="V52"/>
  <c r="X52" s="1"/>
  <c r="U52"/>
  <c r="T52"/>
  <c r="P52"/>
  <c r="M52"/>
  <c r="L52"/>
  <c r="Q52" s="1"/>
  <c r="K52"/>
  <c r="J52"/>
  <c r="I52"/>
  <c r="N52" s="1"/>
  <c r="H52"/>
  <c r="F52"/>
  <c r="E52"/>
  <c r="G52" s="1"/>
  <c r="D52"/>
  <c r="O52" s="1"/>
  <c r="C52"/>
  <c r="AF51"/>
  <c r="AD51"/>
  <c r="AC51"/>
  <c r="AH51" s="1"/>
  <c r="AB51"/>
  <c r="AG51" s="1"/>
  <c r="AA51"/>
  <c r="Z51"/>
  <c r="Y51"/>
  <c r="X51"/>
  <c r="W51"/>
  <c r="V51"/>
  <c r="U51"/>
  <c r="T51"/>
  <c r="AE51" s="1"/>
  <c r="N51"/>
  <c r="M51"/>
  <c r="L51"/>
  <c r="K51"/>
  <c r="P51" s="1"/>
  <c r="J51"/>
  <c r="O51" s="1"/>
  <c r="I51"/>
  <c r="H51"/>
  <c r="F51"/>
  <c r="Q51" s="1"/>
  <c r="E51"/>
  <c r="G51" s="1"/>
  <c r="D51"/>
  <c r="C51"/>
  <c r="AH50"/>
  <c r="AD50"/>
  <c r="AC50"/>
  <c r="AB50"/>
  <c r="AA50"/>
  <c r="AF50" s="1"/>
  <c r="Z50"/>
  <c r="AE50" s="1"/>
  <c r="Y50"/>
  <c r="W50"/>
  <c r="V50"/>
  <c r="AG50" s="1"/>
  <c r="U50"/>
  <c r="T50"/>
  <c r="P50"/>
  <c r="M50"/>
  <c r="L50"/>
  <c r="Q50" s="1"/>
  <c r="K50"/>
  <c r="J50"/>
  <c r="I50"/>
  <c r="N50" s="1"/>
  <c r="H50"/>
  <c r="F50"/>
  <c r="E50"/>
  <c r="G50" s="1"/>
  <c r="D50"/>
  <c r="O50" s="1"/>
  <c r="C50"/>
  <c r="AF49"/>
  <c r="AD49"/>
  <c r="AC49"/>
  <c r="AH49" s="1"/>
  <c r="AB49"/>
  <c r="AG49" s="1"/>
  <c r="AA49"/>
  <c r="Z49"/>
  <c r="Y49"/>
  <c r="X49"/>
  <c r="W49"/>
  <c r="V49"/>
  <c r="U49"/>
  <c r="T49"/>
  <c r="AE49" s="1"/>
  <c r="N49"/>
  <c r="M49"/>
  <c r="L49"/>
  <c r="K49"/>
  <c r="P49" s="1"/>
  <c r="J49"/>
  <c r="O49" s="1"/>
  <c r="I49"/>
  <c r="H49"/>
  <c r="F49"/>
  <c r="G49" s="1"/>
  <c r="E49"/>
  <c r="D49"/>
  <c r="C49"/>
  <c r="AH48"/>
  <c r="AD48"/>
  <c r="AC48"/>
  <c r="AB48"/>
  <c r="AA48"/>
  <c r="AF48" s="1"/>
  <c r="Z48"/>
  <c r="AE48" s="1"/>
  <c r="Y48"/>
  <c r="W48"/>
  <c r="V48"/>
  <c r="X48" s="1"/>
  <c r="U48"/>
  <c r="T48"/>
  <c r="P48"/>
  <c r="M48"/>
  <c r="L48"/>
  <c r="Q48" s="1"/>
  <c r="K48"/>
  <c r="J48"/>
  <c r="I48"/>
  <c r="N48" s="1"/>
  <c r="H48"/>
  <c r="F48"/>
  <c r="E48"/>
  <c r="G48" s="1"/>
  <c r="D48"/>
  <c r="O48" s="1"/>
  <c r="C48"/>
  <c r="AF47"/>
  <c r="AD47"/>
  <c r="AC47"/>
  <c r="AH47" s="1"/>
  <c r="AB47"/>
  <c r="AG47" s="1"/>
  <c r="AA47"/>
  <c r="Z47"/>
  <c r="Y47"/>
  <c r="X47"/>
  <c r="W47"/>
  <c r="V47"/>
  <c r="U47"/>
  <c r="T47"/>
  <c r="AE47" s="1"/>
  <c r="N47"/>
  <c r="M47"/>
  <c r="L47"/>
  <c r="K47"/>
  <c r="P47" s="1"/>
  <c r="J47"/>
  <c r="O47" s="1"/>
  <c r="I47"/>
  <c r="H47"/>
  <c r="F47"/>
  <c r="Q47" s="1"/>
  <c r="E47"/>
  <c r="G47" s="1"/>
  <c r="D47"/>
  <c r="C47"/>
  <c r="AH46"/>
  <c r="AD46"/>
  <c r="AC46"/>
  <c r="AB46"/>
  <c r="AA46"/>
  <c r="AF46" s="1"/>
  <c r="Z46"/>
  <c r="AE46" s="1"/>
  <c r="Y46"/>
  <c r="W46"/>
  <c r="V46"/>
  <c r="AG46" s="1"/>
  <c r="U46"/>
  <c r="T46"/>
  <c r="P46"/>
  <c r="M46"/>
  <c r="L46"/>
  <c r="Q46" s="1"/>
  <c r="K46"/>
  <c r="J46"/>
  <c r="I46"/>
  <c r="N46" s="1"/>
  <c r="H46"/>
  <c r="F46"/>
  <c r="E46"/>
  <c r="G46" s="1"/>
  <c r="D46"/>
  <c r="O46" s="1"/>
  <c r="C46"/>
  <c r="AF45"/>
  <c r="AD45"/>
  <c r="AC45"/>
  <c r="AH45" s="1"/>
  <c r="AB45"/>
  <c r="AG45" s="1"/>
  <c r="AA45"/>
  <c r="Z45"/>
  <c r="Y45"/>
  <c r="X45"/>
  <c r="W45"/>
  <c r="V45"/>
  <c r="U45"/>
  <c r="T45"/>
  <c r="AE45" s="1"/>
  <c r="N45"/>
  <c r="M45"/>
  <c r="L45"/>
  <c r="K45"/>
  <c r="P45" s="1"/>
  <c r="J45"/>
  <c r="O45" s="1"/>
  <c r="I45"/>
  <c r="H45"/>
  <c r="F45"/>
  <c r="G45" s="1"/>
  <c r="E45"/>
  <c r="D45"/>
  <c r="C45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G43" s="1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F42"/>
  <c r="E42"/>
  <c r="G42" s="1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G41" s="1"/>
  <c r="E4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F40"/>
  <c r="E40"/>
  <c r="G40" s="1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G39" s="1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G37" s="1"/>
  <c r="E37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G33" s="1"/>
  <c r="E33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G31" s="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O30" s="1"/>
  <c r="I30"/>
  <c r="N30" s="1"/>
  <c r="H30"/>
  <c r="F30"/>
  <c r="E30"/>
  <c r="G30" s="1"/>
  <c r="D30"/>
  <c r="C30"/>
  <c r="AF29"/>
  <c r="AD29"/>
  <c r="AC29"/>
  <c r="AH29" s="1"/>
  <c r="AB29"/>
  <c r="AG29" s="1"/>
  <c r="AA29"/>
  <c r="Z29"/>
  <c r="AE29" s="1"/>
  <c r="Y29"/>
  <c r="X29"/>
  <c r="W29"/>
  <c r="V29"/>
  <c r="U29"/>
  <c r="T29"/>
  <c r="N29"/>
  <c r="M29"/>
  <c r="L29"/>
  <c r="K29"/>
  <c r="P29" s="1"/>
  <c r="J29"/>
  <c r="O29" s="1"/>
  <c r="I29"/>
  <c r="H29"/>
  <c r="F29"/>
  <c r="G29" s="1"/>
  <c r="E29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G27" s="1"/>
  <c r="D27"/>
  <c r="C27"/>
  <c r="AH26"/>
  <c r="AD26"/>
  <c r="AC26"/>
  <c r="AB26"/>
  <c r="AG26" s="1"/>
  <c r="AA26"/>
  <c r="AF26" s="1"/>
  <c r="Z26"/>
  <c r="AE26" s="1"/>
  <c r="Y26"/>
  <c r="W26"/>
  <c r="V26"/>
  <c r="X26" s="1"/>
  <c r="U26"/>
  <c r="T26"/>
  <c r="P26"/>
  <c r="M26"/>
  <c r="L26"/>
  <c r="Q26" s="1"/>
  <c r="K26"/>
  <c r="J26"/>
  <c r="O26" s="1"/>
  <c r="I26"/>
  <c r="N26" s="1"/>
  <c r="H26"/>
  <c r="F26"/>
  <c r="E26"/>
  <c r="G26" s="1"/>
  <c r="D26"/>
  <c r="C26"/>
  <c r="AF25"/>
  <c r="AD25"/>
  <c r="AC25"/>
  <c r="AH25" s="1"/>
  <c r="AB25"/>
  <c r="AG25" s="1"/>
  <c r="AA25"/>
  <c r="Z25"/>
  <c r="AE25" s="1"/>
  <c r="Y25"/>
  <c r="X25"/>
  <c r="W25"/>
  <c r="V25"/>
  <c r="U25"/>
  <c r="T25"/>
  <c r="N25"/>
  <c r="M25"/>
  <c r="L25"/>
  <c r="K25"/>
  <c r="P25" s="1"/>
  <c r="J25"/>
  <c r="O25" s="1"/>
  <c r="I25"/>
  <c r="H25"/>
  <c r="F25"/>
  <c r="G25" s="1"/>
  <c r="E25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Q23" s="1"/>
  <c r="K23"/>
  <c r="P23" s="1"/>
  <c r="J23"/>
  <c r="O23" s="1"/>
  <c r="I23"/>
  <c r="H23"/>
  <c r="F23"/>
  <c r="E23"/>
  <c r="G23" s="1"/>
  <c r="D23"/>
  <c r="C23"/>
  <c r="AH22"/>
  <c r="AD22"/>
  <c r="AC22"/>
  <c r="AB22"/>
  <c r="AG22" s="1"/>
  <c r="AA22"/>
  <c r="AF22" s="1"/>
  <c r="Z22"/>
  <c r="AE22" s="1"/>
  <c r="Y22"/>
  <c r="W22"/>
  <c r="V22"/>
  <c r="X22" s="1"/>
  <c r="U22"/>
  <c r="T22"/>
  <c r="P22"/>
  <c r="M22"/>
  <c r="L22"/>
  <c r="Q22" s="1"/>
  <c r="K22"/>
  <c r="J22"/>
  <c r="O22" s="1"/>
  <c r="I22"/>
  <c r="N22" s="1"/>
  <c r="H22"/>
  <c r="F22"/>
  <c r="E22"/>
  <c r="G22" s="1"/>
  <c r="D22"/>
  <c r="C22"/>
  <c r="AF21"/>
  <c r="AD21"/>
  <c r="AC21"/>
  <c r="AB21"/>
  <c r="AG21" s="1"/>
  <c r="AA21"/>
  <c r="Z21"/>
  <c r="AE21" s="1"/>
  <c r="Y21"/>
  <c r="X21"/>
  <c r="W21"/>
  <c r="AH21" s="1"/>
  <c r="V21"/>
  <c r="U21"/>
  <c r="T21"/>
  <c r="N21"/>
  <c r="M21"/>
  <c r="L21"/>
  <c r="K21"/>
  <c r="P21" s="1"/>
  <c r="J21"/>
  <c r="O21" s="1"/>
  <c r="I21"/>
  <c r="H21"/>
  <c r="F21"/>
  <c r="G21" s="1"/>
  <c r="E2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Q19" s="1"/>
  <c r="K19"/>
  <c r="P19" s="1"/>
  <c r="J19"/>
  <c r="O19" s="1"/>
  <c r="I19"/>
  <c r="H19"/>
  <c r="F19"/>
  <c r="E19"/>
  <c r="G19" s="1"/>
  <c r="D19"/>
  <c r="C19"/>
  <c r="AH18"/>
  <c r="AD18"/>
  <c r="AC18"/>
  <c r="AB18"/>
  <c r="AG18" s="1"/>
  <c r="AA18"/>
  <c r="AF18" s="1"/>
  <c r="Z18"/>
  <c r="AE18" s="1"/>
  <c r="Y18"/>
  <c r="W18"/>
  <c r="V18"/>
  <c r="X18" s="1"/>
  <c r="U18"/>
  <c r="T18"/>
  <c r="P18"/>
  <c r="M18"/>
  <c r="L18"/>
  <c r="Q18" s="1"/>
  <c r="K18"/>
  <c r="J18"/>
  <c r="O18" s="1"/>
  <c r="I18"/>
  <c r="N18" s="1"/>
  <c r="H18"/>
  <c r="F18"/>
  <c r="E18"/>
  <c r="G18" s="1"/>
  <c r="D18"/>
  <c r="C18"/>
  <c r="AF17"/>
  <c r="AD17"/>
  <c r="AC17"/>
  <c r="AH17" s="1"/>
  <c r="AB17"/>
  <c r="AG17" s="1"/>
  <c r="AA17"/>
  <c r="Z17"/>
  <c r="AE17" s="1"/>
  <c r="Y17"/>
  <c r="X17"/>
  <c r="W17"/>
  <c r="V17"/>
  <c r="U17"/>
  <c r="T17"/>
  <c r="N17"/>
  <c r="M17"/>
  <c r="L17"/>
  <c r="Q17" s="1"/>
  <c r="K17"/>
  <c r="P17" s="1"/>
  <c r="J17"/>
  <c r="O17" s="1"/>
  <c r="I17"/>
  <c r="H17"/>
  <c r="F17"/>
  <c r="E17"/>
  <c r="G17" s="1"/>
  <c r="D17"/>
  <c r="C17"/>
  <c r="AH16"/>
  <c r="AD16"/>
  <c r="AC16"/>
  <c r="AB16"/>
  <c r="AG16" s="1"/>
  <c r="AA16"/>
  <c r="AF16" s="1"/>
  <c r="Z16"/>
  <c r="AE16" s="1"/>
  <c r="Y16"/>
  <c r="W16"/>
  <c r="V16"/>
  <c r="X16" s="1"/>
  <c r="U16"/>
  <c r="T16"/>
  <c r="P16"/>
  <c r="M16"/>
  <c r="L16"/>
  <c r="Q16" s="1"/>
  <c r="K16"/>
  <c r="J16"/>
  <c r="O16" s="1"/>
  <c r="I16"/>
  <c r="N16" s="1"/>
  <c r="H16"/>
  <c r="F16"/>
  <c r="E16"/>
  <c r="G16" s="1"/>
  <c r="D16"/>
  <c r="C16"/>
  <c r="AF15"/>
  <c r="AD15"/>
  <c r="AC15"/>
  <c r="AH15" s="1"/>
  <c r="AB15"/>
  <c r="AG15" s="1"/>
  <c r="AA15"/>
  <c r="Z15"/>
  <c r="AE15" s="1"/>
  <c r="Y15"/>
  <c r="X15"/>
  <c r="W15"/>
  <c r="V15"/>
  <c r="U15"/>
  <c r="T15"/>
  <c r="N15"/>
  <c r="M15"/>
  <c r="L15"/>
  <c r="Q15" s="1"/>
  <c r="K15"/>
  <c r="P15" s="1"/>
  <c r="J15"/>
  <c r="O15" s="1"/>
  <c r="I15"/>
  <c r="H15"/>
  <c r="F15"/>
  <c r="E15"/>
  <c r="G15" s="1"/>
  <c r="D15"/>
  <c r="C15"/>
  <c r="AH14"/>
  <c r="AD14"/>
  <c r="AC14"/>
  <c r="AB14"/>
  <c r="AG14" s="1"/>
  <c r="AA14"/>
  <c r="AF14" s="1"/>
  <c r="Z14"/>
  <c r="AE14" s="1"/>
  <c r="Y14"/>
  <c r="W14"/>
  <c r="V14"/>
  <c r="X14" s="1"/>
  <c r="U14"/>
  <c r="T14"/>
  <c r="P14"/>
  <c r="M14"/>
  <c r="L14"/>
  <c r="Q14" s="1"/>
  <c r="K14"/>
  <c r="J14"/>
  <c r="O14" s="1"/>
  <c r="I14"/>
  <c r="N14" s="1"/>
  <c r="H14"/>
  <c r="F14"/>
  <c r="E14"/>
  <c r="G14" s="1"/>
  <c r="D14"/>
  <c r="C14"/>
  <c r="AF13"/>
  <c r="AD13"/>
  <c r="AC13"/>
  <c r="AH13" s="1"/>
  <c r="AB13"/>
  <c r="AG13" s="1"/>
  <c r="AA13"/>
  <c r="Z13"/>
  <c r="AE13" s="1"/>
  <c r="Y13"/>
  <c r="X13"/>
  <c r="W13"/>
  <c r="V13"/>
  <c r="U13"/>
  <c r="T13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30" l="1"/>
  <c r="X34"/>
  <c r="X38"/>
  <c r="X42"/>
  <c r="X46"/>
  <c r="X50"/>
  <c r="X54"/>
  <c r="X58"/>
  <c r="U61"/>
  <c r="AD61"/>
  <c r="AA62"/>
  <c r="T61"/>
  <c r="AE63" s="1"/>
  <c r="AC61"/>
  <c r="AH63" s="1"/>
  <c r="Z62"/>
  <c r="P60"/>
  <c r="AB61"/>
  <c r="AG63" s="1"/>
  <c r="Q13"/>
  <c r="AG20"/>
  <c r="Q21"/>
  <c r="AG24"/>
  <c r="Q25"/>
  <c r="AG28"/>
  <c r="Q29"/>
  <c r="AG32"/>
  <c r="Q33"/>
  <c r="AG36"/>
  <c r="Q37"/>
  <c r="AG40"/>
  <c r="Q41"/>
  <c r="AG44"/>
  <c r="Q45"/>
  <c r="AG48"/>
  <c r="Q49"/>
  <c r="AG52"/>
  <c r="Q53"/>
  <c r="AG56"/>
  <c r="Q57"/>
  <c r="AG60"/>
  <c r="AA61"/>
  <c r="P13"/>
  <c r="W62"/>
  <c r="G13"/>
  <c r="V62"/>
  <c r="X61" l="1"/>
  <c r="X62"/>
  <c r="AF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<sst xmlns="http://schemas.openxmlformats.org/spreadsheetml/2006/main" count="196" uniqueCount="171">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</sst>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75238016"/>
        <c:axId val="382107008"/>
      </c:lineChart>
      <c:catAx>
        <c:axId val="37523801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82107008"/>
        <c:crosses val="autoZero"/>
        <c:auto val="1"/>
        <c:lblAlgn val="ctr"/>
        <c:lblOffset val="100"/>
      </c:catAx>
      <c:valAx>
        <c:axId val="382107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75238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51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44398</v>
          </cell>
        </row>
      </sheetData>
      <sheetData sheetId="2">
        <row r="6">
          <cell r="W6">
            <v>0</v>
          </cell>
        </row>
        <row r="13">
          <cell r="H13">
            <v>50.06</v>
          </cell>
          <cell r="I13">
            <v>1043.99</v>
          </cell>
          <cell r="J13">
            <v>1007.7500000000001</v>
          </cell>
          <cell r="K13">
            <v>-546.39</v>
          </cell>
          <cell r="L13">
            <v>-510.14</v>
          </cell>
          <cell r="M13">
            <v>-36.25</v>
          </cell>
          <cell r="V13">
            <v>50.02</v>
          </cell>
          <cell r="W13">
            <v>1385.53</v>
          </cell>
          <cell r="X13">
            <v>1421.0900000000001</v>
          </cell>
          <cell r="Y13">
            <v>38.39</v>
          </cell>
          <cell r="Z13">
            <v>2.84</v>
          </cell>
          <cell r="AA13">
            <v>35.549999999999997</v>
          </cell>
        </row>
        <row r="14">
          <cell r="H14">
            <v>50.04</v>
          </cell>
          <cell r="I14">
            <v>1042.3499999999999</v>
          </cell>
          <cell r="J14">
            <v>998.02</v>
          </cell>
          <cell r="K14">
            <v>-554.03</v>
          </cell>
          <cell r="L14">
            <v>-509.71</v>
          </cell>
          <cell r="M14">
            <v>-44.319999999999993</v>
          </cell>
          <cell r="V14">
            <v>50.05</v>
          </cell>
          <cell r="W14">
            <v>1375.1</v>
          </cell>
          <cell r="X14">
            <v>1406.56</v>
          </cell>
          <cell r="Y14">
            <v>32.369999999999997</v>
          </cell>
          <cell r="Z14">
            <v>0.92</v>
          </cell>
          <cell r="AA14">
            <v>31.449999999999996</v>
          </cell>
        </row>
        <row r="15">
          <cell r="H15">
            <v>50.05</v>
          </cell>
          <cell r="I15">
            <v>1041.1400000000001</v>
          </cell>
          <cell r="J15">
            <v>987.06000000000006</v>
          </cell>
          <cell r="K15">
            <v>-564.17999999999995</v>
          </cell>
          <cell r="L15">
            <v>-510.1</v>
          </cell>
          <cell r="M15">
            <v>-54.079999999999927</v>
          </cell>
          <cell r="V15">
            <v>50.04</v>
          </cell>
          <cell r="W15">
            <v>1363.13</v>
          </cell>
          <cell r="X15">
            <v>1357.58</v>
          </cell>
          <cell r="Y15">
            <v>-16.45</v>
          </cell>
          <cell r="Z15">
            <v>-10.9</v>
          </cell>
          <cell r="AA15">
            <v>-5.5499999999999989</v>
          </cell>
        </row>
        <row r="16">
          <cell r="H16">
            <v>50.08</v>
          </cell>
          <cell r="I16">
            <v>1041.51</v>
          </cell>
          <cell r="J16">
            <v>973.39999999999986</v>
          </cell>
          <cell r="K16">
            <v>-577.96</v>
          </cell>
          <cell r="L16">
            <v>-509.85</v>
          </cell>
          <cell r="M16">
            <v>-68.110000000000014</v>
          </cell>
          <cell r="V16">
            <v>50.04</v>
          </cell>
          <cell r="W16">
            <v>1365.69</v>
          </cell>
          <cell r="X16">
            <v>1356.4499999999998</v>
          </cell>
          <cell r="Y16">
            <v>-18.66</v>
          </cell>
          <cell r="Z16">
            <v>-9.42</v>
          </cell>
          <cell r="AA16">
            <v>-9.24</v>
          </cell>
        </row>
        <row r="17">
          <cell r="H17">
            <v>50.02</v>
          </cell>
          <cell r="I17">
            <v>1040</v>
          </cell>
          <cell r="J17">
            <v>963.19999999999993</v>
          </cell>
          <cell r="K17">
            <v>-578.11</v>
          </cell>
          <cell r="L17">
            <v>-501.31</v>
          </cell>
          <cell r="M17">
            <v>-76.800000000000011</v>
          </cell>
          <cell r="V17">
            <v>50.1</v>
          </cell>
          <cell r="W17">
            <v>1346.24</v>
          </cell>
          <cell r="X17">
            <v>1279.1699999999998</v>
          </cell>
          <cell r="Y17">
            <v>-35.65</v>
          </cell>
          <cell r="Z17">
            <v>31.35</v>
          </cell>
          <cell r="AA17">
            <v>-67</v>
          </cell>
        </row>
        <row r="18">
          <cell r="H18">
            <v>50.03</v>
          </cell>
          <cell r="I18">
            <v>1033.18</v>
          </cell>
          <cell r="J18">
            <v>942.2</v>
          </cell>
          <cell r="K18">
            <v>-586.98</v>
          </cell>
          <cell r="L18">
            <v>-496</v>
          </cell>
          <cell r="M18">
            <v>-90.980000000000018</v>
          </cell>
          <cell r="V18">
            <v>50.02</v>
          </cell>
          <cell r="W18">
            <v>1311.49</v>
          </cell>
          <cell r="X18">
            <v>1248.8100000000002</v>
          </cell>
          <cell r="Y18">
            <v>-57.34</v>
          </cell>
          <cell r="Z18">
            <v>5.35</v>
          </cell>
          <cell r="AA18">
            <v>-62.690000000000005</v>
          </cell>
        </row>
        <row r="19">
          <cell r="H19">
            <v>50.02</v>
          </cell>
          <cell r="I19">
            <v>1051.7</v>
          </cell>
          <cell r="J19">
            <v>956.17</v>
          </cell>
          <cell r="K19">
            <v>-570.91999999999996</v>
          </cell>
          <cell r="L19">
            <v>-475.4</v>
          </cell>
          <cell r="M19">
            <v>-95.519999999999982</v>
          </cell>
          <cell r="V19">
            <v>50</v>
          </cell>
          <cell r="W19">
            <v>1312.47</v>
          </cell>
          <cell r="X19">
            <v>1317.3899999999999</v>
          </cell>
          <cell r="Y19">
            <v>8.02</v>
          </cell>
          <cell r="Z19">
            <v>3.11</v>
          </cell>
          <cell r="AA19">
            <v>4.91</v>
          </cell>
        </row>
        <row r="20">
          <cell r="H20">
            <v>50.02</v>
          </cell>
          <cell r="I20">
            <v>1019.78</v>
          </cell>
          <cell r="J20">
            <v>957.7</v>
          </cell>
          <cell r="K20">
            <v>-571.99</v>
          </cell>
          <cell r="L20">
            <v>-509.9</v>
          </cell>
          <cell r="M20">
            <v>-62.090000000000032</v>
          </cell>
          <cell r="V20">
            <v>50.04</v>
          </cell>
          <cell r="W20">
            <v>1305.17</v>
          </cell>
          <cell r="X20">
            <v>1321.64</v>
          </cell>
          <cell r="Y20">
            <v>10.71</v>
          </cell>
          <cell r="Z20">
            <v>-5.75</v>
          </cell>
          <cell r="AA20">
            <v>16.46</v>
          </cell>
        </row>
        <row r="21">
          <cell r="H21">
            <v>50.03</v>
          </cell>
          <cell r="I21">
            <v>1002.4</v>
          </cell>
          <cell r="J21">
            <v>983.86</v>
          </cell>
          <cell r="K21">
            <v>-559.66999999999996</v>
          </cell>
          <cell r="L21">
            <v>-541.12</v>
          </cell>
          <cell r="M21">
            <v>-18.549999999999955</v>
          </cell>
          <cell r="V21">
            <v>49.98</v>
          </cell>
          <cell r="W21">
            <v>1308</v>
          </cell>
          <cell r="X21">
            <v>1263.1300000000001</v>
          </cell>
          <cell r="Y21">
            <v>-100.3</v>
          </cell>
          <cell r="Z21">
            <v>-55.43</v>
          </cell>
          <cell r="AA21">
            <v>-44.87</v>
          </cell>
        </row>
        <row r="22">
          <cell r="H22">
            <v>50.04</v>
          </cell>
          <cell r="I22">
            <v>996.21</v>
          </cell>
          <cell r="J22">
            <v>991.35</v>
          </cell>
          <cell r="K22">
            <v>-559.35</v>
          </cell>
          <cell r="L22">
            <v>-554.49</v>
          </cell>
          <cell r="M22">
            <v>-4.8600000000000136</v>
          </cell>
          <cell r="V22">
            <v>49.97</v>
          </cell>
          <cell r="W22">
            <v>1313.42</v>
          </cell>
          <cell r="X22">
            <v>1325.3200000000002</v>
          </cell>
          <cell r="Y22">
            <v>-103.34</v>
          </cell>
          <cell r="Z22">
            <v>-115.24</v>
          </cell>
          <cell r="AA22">
            <v>11.899999999999991</v>
          </cell>
        </row>
        <row r="23">
          <cell r="H23">
            <v>50.06</v>
          </cell>
          <cell r="I23">
            <v>1007.01</v>
          </cell>
          <cell r="J23">
            <v>1026.4699999999998</v>
          </cell>
          <cell r="K23">
            <v>-526.61</v>
          </cell>
          <cell r="L23">
            <v>-546.07000000000005</v>
          </cell>
          <cell r="M23">
            <v>19.460000000000036</v>
          </cell>
          <cell r="V23">
            <v>49.98</v>
          </cell>
          <cell r="W23">
            <v>1336.49</v>
          </cell>
          <cell r="X23">
            <v>1386.15</v>
          </cell>
          <cell r="Y23">
            <v>-71.52</v>
          </cell>
          <cell r="Z23">
            <v>-121.18</v>
          </cell>
          <cell r="AA23">
            <v>49.660000000000011</v>
          </cell>
        </row>
        <row r="24">
          <cell r="H24">
            <v>50.05</v>
          </cell>
          <cell r="I24">
            <v>997.39</v>
          </cell>
          <cell r="J24">
            <v>1020.9799999999999</v>
          </cell>
          <cell r="K24">
            <v>-534.62</v>
          </cell>
          <cell r="L24">
            <v>-558.21</v>
          </cell>
          <cell r="M24">
            <v>23.590000000000032</v>
          </cell>
          <cell r="V24">
            <v>49.97</v>
          </cell>
          <cell r="W24">
            <v>1337.87</v>
          </cell>
          <cell r="X24">
            <v>1365.29</v>
          </cell>
          <cell r="Y24">
            <v>-88.01</v>
          </cell>
          <cell r="Z24">
            <v>-115.42</v>
          </cell>
          <cell r="AA24">
            <v>27.409999999999997</v>
          </cell>
        </row>
        <row r="25">
          <cell r="H25">
            <v>50.06</v>
          </cell>
          <cell r="I25">
            <v>1011.76</v>
          </cell>
          <cell r="J25">
            <v>1037.9100000000001</v>
          </cell>
          <cell r="K25">
            <v>-520.25</v>
          </cell>
          <cell r="L25">
            <v>-546.4</v>
          </cell>
          <cell r="M25">
            <v>26.149999999999977</v>
          </cell>
          <cell r="V25">
            <v>50.02</v>
          </cell>
          <cell r="W25">
            <v>1338.65</v>
          </cell>
          <cell r="X25">
            <v>1264.46</v>
          </cell>
          <cell r="Y25">
            <v>-224.04</v>
          </cell>
          <cell r="Z25">
            <v>-149.84</v>
          </cell>
          <cell r="AA25">
            <v>-74.199999999999989</v>
          </cell>
        </row>
        <row r="26">
          <cell r="H26">
            <v>50.01</v>
          </cell>
          <cell r="I26">
            <v>1001.59</v>
          </cell>
          <cell r="J26">
            <v>1036.6300000000001</v>
          </cell>
          <cell r="K26">
            <v>-518.37</v>
          </cell>
          <cell r="L26">
            <v>-553.41</v>
          </cell>
          <cell r="M26">
            <v>35.039999999999964</v>
          </cell>
          <cell r="V26">
            <v>50.01</v>
          </cell>
          <cell r="W26">
            <v>1351.02</v>
          </cell>
          <cell r="X26">
            <v>1311.49</v>
          </cell>
          <cell r="Y26">
            <v>-180.9</v>
          </cell>
          <cell r="Z26">
            <v>-141.37</v>
          </cell>
          <cell r="AA26">
            <v>-39.53</v>
          </cell>
        </row>
        <row r="27">
          <cell r="H27">
            <v>50.04</v>
          </cell>
          <cell r="I27">
            <v>981.87</v>
          </cell>
          <cell r="J27">
            <v>1033.04</v>
          </cell>
          <cell r="K27">
            <v>-519.83000000000004</v>
          </cell>
          <cell r="L27">
            <v>-570.99</v>
          </cell>
          <cell r="M27">
            <v>51.159999999999968</v>
          </cell>
          <cell r="V27">
            <v>49.99</v>
          </cell>
          <cell r="W27">
            <v>1351.39</v>
          </cell>
          <cell r="X27">
            <v>1370.0400000000002</v>
          </cell>
          <cell r="Y27">
            <v>-129.34</v>
          </cell>
          <cell r="Z27">
            <v>-147.99</v>
          </cell>
          <cell r="AA27">
            <v>18.650000000000006</v>
          </cell>
        </row>
        <row r="28">
          <cell r="H28">
            <v>50.03</v>
          </cell>
          <cell r="I28">
            <v>981.19</v>
          </cell>
          <cell r="J28">
            <v>1035.54</v>
          </cell>
          <cell r="K28">
            <v>-519.87</v>
          </cell>
          <cell r="L28">
            <v>-574.22</v>
          </cell>
          <cell r="M28">
            <v>54.350000000000023</v>
          </cell>
          <cell r="V28">
            <v>49.98</v>
          </cell>
          <cell r="W28">
            <v>1349.13</v>
          </cell>
          <cell r="X28">
            <v>1341.5400000000002</v>
          </cell>
          <cell r="Y28">
            <v>-158.85</v>
          </cell>
          <cell r="Z28">
            <v>-151.25</v>
          </cell>
          <cell r="AA28">
            <v>-7.5999999999999943</v>
          </cell>
        </row>
        <row r="29">
          <cell r="H29">
            <v>50.03</v>
          </cell>
          <cell r="I29">
            <v>969.66</v>
          </cell>
          <cell r="J29">
            <v>993.79</v>
          </cell>
          <cell r="K29">
            <v>-561.54999999999995</v>
          </cell>
          <cell r="L29">
            <v>-585.67999999999995</v>
          </cell>
          <cell r="M29">
            <v>24.129999999999995</v>
          </cell>
          <cell r="V29">
            <v>50.01</v>
          </cell>
          <cell r="W29">
            <v>1355.95</v>
          </cell>
          <cell r="X29">
            <v>1346.29</v>
          </cell>
          <cell r="Y29">
            <v>-155.61000000000001</v>
          </cell>
          <cell r="Z29">
            <v>-145.94</v>
          </cell>
          <cell r="AA29">
            <v>-9.6700000000000159</v>
          </cell>
        </row>
        <row r="30">
          <cell r="H30">
            <v>50.02</v>
          </cell>
          <cell r="I30">
            <v>966.57</v>
          </cell>
          <cell r="J30">
            <v>986.73000000000013</v>
          </cell>
          <cell r="K30">
            <v>-569.4</v>
          </cell>
          <cell r="L30">
            <v>-589.55999999999995</v>
          </cell>
          <cell r="M30">
            <v>20.159999999999968</v>
          </cell>
          <cell r="V30">
            <v>49.96</v>
          </cell>
          <cell r="W30">
            <v>1345.79</v>
          </cell>
          <cell r="X30">
            <v>1328.3899999999999</v>
          </cell>
          <cell r="Y30">
            <v>-173.67</v>
          </cell>
          <cell r="Z30">
            <v>-156.27000000000001</v>
          </cell>
          <cell r="AA30">
            <v>-17.399999999999977</v>
          </cell>
        </row>
        <row r="31">
          <cell r="H31">
            <v>50</v>
          </cell>
          <cell r="I31">
            <v>974.2</v>
          </cell>
          <cell r="J31">
            <v>990.78</v>
          </cell>
          <cell r="K31">
            <v>-566.51</v>
          </cell>
          <cell r="L31">
            <v>-583.1</v>
          </cell>
          <cell r="M31">
            <v>16.590000000000032</v>
          </cell>
          <cell r="V31">
            <v>49.96</v>
          </cell>
          <cell r="W31">
            <v>1344.45</v>
          </cell>
          <cell r="X31">
            <v>1357.39</v>
          </cell>
          <cell r="Y31">
            <v>-139.58000000000001</v>
          </cell>
          <cell r="Z31">
            <v>-152.53</v>
          </cell>
          <cell r="AA31">
            <v>12.949999999999989</v>
          </cell>
        </row>
        <row r="32">
          <cell r="H32">
            <v>50</v>
          </cell>
          <cell r="I32">
            <v>986.91</v>
          </cell>
          <cell r="J32">
            <v>990.45</v>
          </cell>
          <cell r="K32">
            <v>-564.51</v>
          </cell>
          <cell r="L32">
            <v>-568.04999999999995</v>
          </cell>
          <cell r="M32">
            <v>3.5399999999999636</v>
          </cell>
          <cell r="V32">
            <v>50.01</v>
          </cell>
          <cell r="W32">
            <v>1347.69</v>
          </cell>
          <cell r="X32">
            <v>1359.78</v>
          </cell>
          <cell r="Y32">
            <v>-149.57</v>
          </cell>
          <cell r="Z32">
            <v>-161.65</v>
          </cell>
          <cell r="AA32">
            <v>12.080000000000013</v>
          </cell>
        </row>
        <row r="33">
          <cell r="H33">
            <v>49.94</v>
          </cell>
          <cell r="I33">
            <v>1002.41</v>
          </cell>
          <cell r="J33">
            <v>1070.76</v>
          </cell>
          <cell r="K33">
            <v>-488.68</v>
          </cell>
          <cell r="L33">
            <v>-557.02</v>
          </cell>
          <cell r="M33">
            <v>68.339999999999975</v>
          </cell>
          <cell r="V33">
            <v>50.01</v>
          </cell>
          <cell r="W33">
            <v>1304.1300000000001</v>
          </cell>
          <cell r="X33">
            <v>1298.01</v>
          </cell>
          <cell r="Y33">
            <v>-279.83</v>
          </cell>
          <cell r="Z33">
            <v>-273.70999999999998</v>
          </cell>
          <cell r="AA33">
            <v>-6.1200000000000045</v>
          </cell>
        </row>
        <row r="34">
          <cell r="H34">
            <v>50.01</v>
          </cell>
          <cell r="I34">
            <v>1031.8</v>
          </cell>
          <cell r="J34">
            <v>1069.26</v>
          </cell>
          <cell r="K34">
            <v>-488.19</v>
          </cell>
          <cell r="L34">
            <v>-525.65</v>
          </cell>
          <cell r="M34">
            <v>37.45999999999998</v>
          </cell>
          <cell r="V34">
            <v>50.01</v>
          </cell>
          <cell r="W34">
            <v>1255.5899999999999</v>
          </cell>
          <cell r="X34">
            <v>1286.8600000000001</v>
          </cell>
          <cell r="Y34">
            <v>-295.13</v>
          </cell>
          <cell r="Z34">
            <v>-326.31</v>
          </cell>
          <cell r="AA34">
            <v>31.180000000000007</v>
          </cell>
        </row>
        <row r="35">
          <cell r="H35">
            <v>50.02</v>
          </cell>
          <cell r="I35">
            <v>1065.83</v>
          </cell>
          <cell r="J35">
            <v>1059.9499999999998</v>
          </cell>
          <cell r="K35">
            <v>-493.65</v>
          </cell>
          <cell r="L35">
            <v>-487.77</v>
          </cell>
          <cell r="M35">
            <v>-5.8799999999999955</v>
          </cell>
          <cell r="V35">
            <v>49.98</v>
          </cell>
          <cell r="W35">
            <v>1233.46</v>
          </cell>
          <cell r="X35">
            <v>1326.32</v>
          </cell>
          <cell r="Y35">
            <v>-255.26</v>
          </cell>
          <cell r="Z35">
            <v>-348.16</v>
          </cell>
          <cell r="AA35">
            <v>92.900000000000034</v>
          </cell>
        </row>
        <row r="36">
          <cell r="H36">
            <v>50.01</v>
          </cell>
          <cell r="I36">
            <v>1114.1600000000001</v>
          </cell>
          <cell r="J36">
            <v>1049.8699999999999</v>
          </cell>
          <cell r="K36">
            <v>-503.9</v>
          </cell>
          <cell r="L36">
            <v>-439.62</v>
          </cell>
          <cell r="M36">
            <v>-64.279999999999973</v>
          </cell>
          <cell r="V36">
            <v>49.97</v>
          </cell>
          <cell r="W36">
            <v>1222.5</v>
          </cell>
          <cell r="X36">
            <v>1312.21</v>
          </cell>
          <cell r="Y36">
            <v>-271.14999999999998</v>
          </cell>
          <cell r="Z36">
            <v>-360.86</v>
          </cell>
          <cell r="AA36">
            <v>89.710000000000036</v>
          </cell>
        </row>
        <row r="37">
          <cell r="H37">
            <v>50.02</v>
          </cell>
          <cell r="I37">
            <v>1161.6600000000001</v>
          </cell>
          <cell r="J37">
            <v>1177.17</v>
          </cell>
          <cell r="K37">
            <v>-383.24</v>
          </cell>
          <cell r="L37">
            <v>-398.74</v>
          </cell>
          <cell r="M37">
            <v>15.5</v>
          </cell>
          <cell r="V37">
            <v>50</v>
          </cell>
          <cell r="W37">
            <v>1207.94</v>
          </cell>
          <cell r="X37">
            <v>1258.76</v>
          </cell>
          <cell r="Y37">
            <v>-324.17</v>
          </cell>
          <cell r="Z37">
            <v>-374.99</v>
          </cell>
          <cell r="AA37">
            <v>50.819999999999993</v>
          </cell>
        </row>
        <row r="38">
          <cell r="H38">
            <v>50.01</v>
          </cell>
          <cell r="I38">
            <v>1207.32</v>
          </cell>
          <cell r="J38">
            <v>1197.98</v>
          </cell>
          <cell r="K38">
            <v>-369.91</v>
          </cell>
          <cell r="L38">
            <v>-360.57</v>
          </cell>
          <cell r="M38">
            <v>-9.3400000000000318</v>
          </cell>
          <cell r="V38">
            <v>50</v>
          </cell>
          <cell r="W38">
            <v>1203.03</v>
          </cell>
          <cell r="X38">
            <v>1264.21</v>
          </cell>
          <cell r="Y38">
            <v>-306.85000000000002</v>
          </cell>
          <cell r="Z38">
            <v>-368.03</v>
          </cell>
          <cell r="AA38">
            <v>61.17999999999995</v>
          </cell>
        </row>
        <row r="39">
          <cell r="H39">
            <v>50.03</v>
          </cell>
          <cell r="I39">
            <v>1248.24</v>
          </cell>
          <cell r="J39">
            <v>1168.75</v>
          </cell>
          <cell r="K39">
            <v>-390.1</v>
          </cell>
          <cell r="L39">
            <v>-310.61</v>
          </cell>
          <cell r="M39">
            <v>-79.490000000000009</v>
          </cell>
          <cell r="V39">
            <v>50</v>
          </cell>
          <cell r="W39">
            <v>1186.93</v>
          </cell>
          <cell r="X39">
            <v>1219.03</v>
          </cell>
          <cell r="Y39">
            <v>-356.57</v>
          </cell>
          <cell r="Z39">
            <v>-388.67</v>
          </cell>
          <cell r="AA39">
            <v>32.100000000000023</v>
          </cell>
        </row>
        <row r="40">
          <cell r="H40">
            <v>50.01</v>
          </cell>
          <cell r="I40">
            <v>1274.22</v>
          </cell>
          <cell r="J40">
            <v>1193.9000000000001</v>
          </cell>
          <cell r="K40">
            <v>-362.23</v>
          </cell>
          <cell r="L40">
            <v>-281.91000000000003</v>
          </cell>
          <cell r="M40">
            <v>-80.319999999999993</v>
          </cell>
          <cell r="V40">
            <v>49.97</v>
          </cell>
          <cell r="W40">
            <v>1193.78</v>
          </cell>
          <cell r="X40">
            <v>1228.43</v>
          </cell>
          <cell r="Y40">
            <v>-348.75</v>
          </cell>
          <cell r="Z40">
            <v>-383.39</v>
          </cell>
          <cell r="AA40">
            <v>34.639999999999986</v>
          </cell>
        </row>
        <row r="41">
          <cell r="H41">
            <v>50.02</v>
          </cell>
          <cell r="I41">
            <v>1290.8499999999999</v>
          </cell>
          <cell r="J41">
            <v>1263.58</v>
          </cell>
          <cell r="K41">
            <v>-286.73</v>
          </cell>
          <cell r="L41">
            <v>-259.45999999999998</v>
          </cell>
          <cell r="M41">
            <v>-27.270000000000039</v>
          </cell>
          <cell r="V41">
            <v>50.04</v>
          </cell>
          <cell r="W41">
            <v>1195.75</v>
          </cell>
          <cell r="X41">
            <v>1206.55</v>
          </cell>
          <cell r="Y41">
            <v>-378.28</v>
          </cell>
          <cell r="Z41">
            <v>-389.07</v>
          </cell>
          <cell r="AA41">
            <v>10.79000000000002</v>
          </cell>
        </row>
        <row r="42">
          <cell r="H42">
            <v>50.03</v>
          </cell>
          <cell r="I42">
            <v>1331.69</v>
          </cell>
          <cell r="J42">
            <v>1258.5500000000002</v>
          </cell>
          <cell r="K42">
            <v>-290.61</v>
          </cell>
          <cell r="L42">
            <v>-217.47</v>
          </cell>
          <cell r="M42">
            <v>-73.140000000000015</v>
          </cell>
          <cell r="V42">
            <v>50.03</v>
          </cell>
          <cell r="W42">
            <v>1222.73</v>
          </cell>
          <cell r="X42">
            <v>1245.67</v>
          </cell>
          <cell r="Y42">
            <v>-341.09</v>
          </cell>
          <cell r="Z42">
            <v>-364.02</v>
          </cell>
          <cell r="AA42">
            <v>22.930000000000007</v>
          </cell>
        </row>
        <row r="43">
          <cell r="H43">
            <v>50.04</v>
          </cell>
          <cell r="I43">
            <v>1370.84</v>
          </cell>
          <cell r="J43">
            <v>1377.07</v>
          </cell>
          <cell r="K43">
            <v>-173.95</v>
          </cell>
          <cell r="L43">
            <v>-180.18</v>
          </cell>
          <cell r="M43">
            <v>6.2300000000000182</v>
          </cell>
          <cell r="V43">
            <v>49.98</v>
          </cell>
          <cell r="W43">
            <v>1261.4000000000001</v>
          </cell>
          <cell r="X43">
            <v>1326.46</v>
          </cell>
          <cell r="Y43">
            <v>-260.81</v>
          </cell>
          <cell r="Z43">
            <v>-325.87</v>
          </cell>
          <cell r="AA43">
            <v>65.06</v>
          </cell>
        </row>
        <row r="44">
          <cell r="H44">
            <v>50.07</v>
          </cell>
          <cell r="I44">
            <v>1382.12</v>
          </cell>
          <cell r="J44">
            <v>1378.66</v>
          </cell>
          <cell r="K44">
            <v>-169.28</v>
          </cell>
          <cell r="L44">
            <v>-165.83</v>
          </cell>
          <cell r="M44">
            <v>-3.4499999999999886</v>
          </cell>
          <cell r="V44">
            <v>50</v>
          </cell>
          <cell r="W44">
            <v>1287.17</v>
          </cell>
          <cell r="X44">
            <v>1336.9099999999999</v>
          </cell>
          <cell r="Y44">
            <v>-249.65</v>
          </cell>
          <cell r="Z44">
            <v>-299.38</v>
          </cell>
          <cell r="AA44">
            <v>49.72999999999999</v>
          </cell>
        </row>
        <row r="45">
          <cell r="H45">
            <v>50.06</v>
          </cell>
          <cell r="I45">
            <v>1367.03</v>
          </cell>
          <cell r="J45">
            <v>1496.2900000000002</v>
          </cell>
          <cell r="K45">
            <v>-56.11</v>
          </cell>
          <cell r="L45">
            <v>-185.37</v>
          </cell>
          <cell r="M45">
            <v>129.26</v>
          </cell>
          <cell r="V45">
            <v>50.02</v>
          </cell>
          <cell r="W45">
            <v>1323.38</v>
          </cell>
          <cell r="X45">
            <v>1274.3999999999999</v>
          </cell>
          <cell r="Y45">
            <v>-306.20999999999998</v>
          </cell>
          <cell r="Z45">
            <v>-257.23</v>
          </cell>
          <cell r="AA45">
            <v>-48.979999999999961</v>
          </cell>
        </row>
        <row r="46">
          <cell r="H46">
            <v>50.02</v>
          </cell>
          <cell r="I46">
            <v>1364.79</v>
          </cell>
          <cell r="J46">
            <v>1500.4299999999998</v>
          </cell>
          <cell r="K46">
            <v>-51.9</v>
          </cell>
          <cell r="L46">
            <v>-187.54</v>
          </cell>
          <cell r="M46">
            <v>135.63999999999999</v>
          </cell>
          <cell r="V46">
            <v>50.02</v>
          </cell>
          <cell r="W46">
            <v>1330.67</v>
          </cell>
          <cell r="X46">
            <v>1286.56</v>
          </cell>
          <cell r="Y46">
            <v>-290.88</v>
          </cell>
          <cell r="Z46">
            <v>-246.77</v>
          </cell>
          <cell r="AA46">
            <v>-44.109999999999985</v>
          </cell>
        </row>
        <row r="47">
          <cell r="H47">
            <v>50</v>
          </cell>
          <cell r="I47">
            <v>1370.64</v>
          </cell>
          <cell r="J47">
            <v>1409.51</v>
          </cell>
          <cell r="K47">
            <v>-119.24</v>
          </cell>
          <cell r="L47">
            <v>-158.12</v>
          </cell>
          <cell r="M47">
            <v>38.88000000000001</v>
          </cell>
          <cell r="V47">
            <v>49.99</v>
          </cell>
          <cell r="W47">
            <v>1326.96</v>
          </cell>
          <cell r="X47">
            <v>1242.4000000000001</v>
          </cell>
          <cell r="Y47">
            <v>-333.11</v>
          </cell>
          <cell r="Z47">
            <v>-248.54</v>
          </cell>
          <cell r="AA47">
            <v>-84.570000000000022</v>
          </cell>
        </row>
        <row r="48">
          <cell r="H48">
            <v>50</v>
          </cell>
          <cell r="I48">
            <v>1383.89</v>
          </cell>
          <cell r="J48">
            <v>1399.48</v>
          </cell>
          <cell r="K48">
            <v>-140.94</v>
          </cell>
          <cell r="L48">
            <v>-156.52000000000001</v>
          </cell>
          <cell r="M48">
            <v>15.580000000000013</v>
          </cell>
          <cell r="V48">
            <v>49.99</v>
          </cell>
          <cell r="W48">
            <v>1306.42</v>
          </cell>
          <cell r="X48">
            <v>1260.6000000000001</v>
          </cell>
          <cell r="Y48">
            <v>-318.52999999999997</v>
          </cell>
          <cell r="Z48">
            <v>-272.70999999999998</v>
          </cell>
          <cell r="AA48">
            <v>-45.819999999999993</v>
          </cell>
        </row>
        <row r="49">
          <cell r="H49">
            <v>50</v>
          </cell>
          <cell r="I49">
            <v>1437.59</v>
          </cell>
          <cell r="J49">
            <v>1409.0500000000002</v>
          </cell>
          <cell r="K49">
            <v>-78.09</v>
          </cell>
          <cell r="L49">
            <v>-49.54</v>
          </cell>
          <cell r="M49">
            <v>-28.550000000000004</v>
          </cell>
          <cell r="V49">
            <v>49.99</v>
          </cell>
          <cell r="W49">
            <v>1297.46</v>
          </cell>
          <cell r="X49">
            <v>1255.3799999999999</v>
          </cell>
          <cell r="Y49">
            <v>-328.99</v>
          </cell>
          <cell r="Z49">
            <v>-286.91000000000003</v>
          </cell>
          <cell r="AA49">
            <v>-42.079999999999984</v>
          </cell>
        </row>
        <row r="50">
          <cell r="H50">
            <v>49.91</v>
          </cell>
          <cell r="I50">
            <v>1444.42</v>
          </cell>
          <cell r="J50">
            <v>1407.69</v>
          </cell>
          <cell r="K50">
            <v>-66.08</v>
          </cell>
          <cell r="L50">
            <v>-29.35</v>
          </cell>
          <cell r="M50">
            <v>-36.729999999999997</v>
          </cell>
          <cell r="V50">
            <v>50.02</v>
          </cell>
          <cell r="W50">
            <v>1258.3800000000001</v>
          </cell>
          <cell r="X50">
            <v>1251.27</v>
          </cell>
          <cell r="Y50">
            <v>-329.71</v>
          </cell>
          <cell r="Z50">
            <v>-322.60000000000002</v>
          </cell>
          <cell r="AA50">
            <v>-7.1099999999999568</v>
          </cell>
        </row>
        <row r="51">
          <cell r="H51">
            <v>49.9</v>
          </cell>
          <cell r="I51">
            <v>1452.17</v>
          </cell>
          <cell r="J51">
            <v>1341.52</v>
          </cell>
          <cell r="K51">
            <v>-128.29</v>
          </cell>
          <cell r="L51">
            <v>-17.64</v>
          </cell>
          <cell r="M51">
            <v>-110.64999999999999</v>
          </cell>
          <cell r="V51">
            <v>50.01</v>
          </cell>
          <cell r="W51">
            <v>1266.78</v>
          </cell>
          <cell r="X51">
            <v>1281.69</v>
          </cell>
          <cell r="Y51">
            <v>-301.39999999999998</v>
          </cell>
          <cell r="Z51">
            <v>-316.31</v>
          </cell>
          <cell r="AA51">
            <v>14.910000000000025</v>
          </cell>
        </row>
        <row r="52">
          <cell r="H52">
            <v>49.96</v>
          </cell>
          <cell r="I52">
            <v>1464.65</v>
          </cell>
          <cell r="J52">
            <v>1370.6499999999999</v>
          </cell>
          <cell r="K52">
            <v>-99.89</v>
          </cell>
          <cell r="L52">
            <v>-5.89</v>
          </cell>
          <cell r="M52">
            <v>-94</v>
          </cell>
          <cell r="V52">
            <v>50.03</v>
          </cell>
          <cell r="W52">
            <v>1252</v>
          </cell>
          <cell r="X52">
            <v>1251.49</v>
          </cell>
          <cell r="Y52">
            <v>-330.2</v>
          </cell>
          <cell r="Z52">
            <v>-329.69</v>
          </cell>
          <cell r="AA52">
            <v>-0.50999999999999091</v>
          </cell>
        </row>
        <row r="53">
          <cell r="H53">
            <v>49.95</v>
          </cell>
          <cell r="I53">
            <v>1455.14</v>
          </cell>
          <cell r="J53">
            <v>1419.25</v>
          </cell>
          <cell r="K53">
            <v>-47</v>
          </cell>
          <cell r="L53">
            <v>-11.11</v>
          </cell>
          <cell r="M53">
            <v>-35.89</v>
          </cell>
          <cell r="V53">
            <v>50.03</v>
          </cell>
          <cell r="W53">
            <v>1239.54</v>
          </cell>
          <cell r="X53">
            <v>1242.46</v>
          </cell>
          <cell r="Y53">
            <v>-337.1</v>
          </cell>
          <cell r="Z53">
            <v>-340.03</v>
          </cell>
          <cell r="AA53">
            <v>2.92999999999995</v>
          </cell>
        </row>
        <row r="54">
          <cell r="H54">
            <v>49.97</v>
          </cell>
          <cell r="I54">
            <v>1445.77</v>
          </cell>
          <cell r="J54">
            <v>1390.89</v>
          </cell>
          <cell r="K54">
            <v>-59.99</v>
          </cell>
          <cell r="L54">
            <v>-5.1100000000000003</v>
          </cell>
          <cell r="M54">
            <v>-54.88</v>
          </cell>
          <cell r="V54">
            <v>50.01</v>
          </cell>
          <cell r="W54">
            <v>1233.92</v>
          </cell>
          <cell r="X54">
            <v>1238.5700000000002</v>
          </cell>
          <cell r="Y54">
            <v>-341.6</v>
          </cell>
          <cell r="Z54">
            <v>-346.25</v>
          </cell>
          <cell r="AA54">
            <v>4.6499999999999773</v>
          </cell>
        </row>
        <row r="55">
          <cell r="H55">
            <v>50.01</v>
          </cell>
          <cell r="I55">
            <v>1407.69</v>
          </cell>
          <cell r="J55">
            <v>1398.57</v>
          </cell>
          <cell r="K55">
            <v>-53.74</v>
          </cell>
          <cell r="L55">
            <v>-44.62</v>
          </cell>
          <cell r="M55">
            <v>-9.1200000000000045</v>
          </cell>
          <cell r="V55">
            <v>50.03</v>
          </cell>
          <cell r="W55">
            <v>1231.67</v>
          </cell>
          <cell r="X55">
            <v>1243.92</v>
          </cell>
          <cell r="Y55">
            <v>-336.26</v>
          </cell>
          <cell r="Z55">
            <v>-348.51</v>
          </cell>
          <cell r="AA55">
            <v>12.25</v>
          </cell>
        </row>
        <row r="56">
          <cell r="H56">
            <v>49.98</v>
          </cell>
          <cell r="I56">
            <v>1427.23</v>
          </cell>
          <cell r="J56">
            <v>1408.8999999999999</v>
          </cell>
          <cell r="K56">
            <v>-53.72</v>
          </cell>
          <cell r="L56">
            <v>-35.4</v>
          </cell>
          <cell r="M56">
            <v>-18.32</v>
          </cell>
          <cell r="V56">
            <v>50.04</v>
          </cell>
          <cell r="W56">
            <v>1223.19</v>
          </cell>
          <cell r="X56">
            <v>1205.73</v>
          </cell>
          <cell r="Y56">
            <v>-368.83</v>
          </cell>
          <cell r="Z56">
            <v>-351.38</v>
          </cell>
          <cell r="AA56">
            <v>-17.449999999999989</v>
          </cell>
        </row>
        <row r="57">
          <cell r="H57">
            <v>50.02</v>
          </cell>
          <cell r="I57">
            <v>1410.38</v>
          </cell>
          <cell r="J57">
            <v>1493.89</v>
          </cell>
          <cell r="K57">
            <v>31.64</v>
          </cell>
          <cell r="L57">
            <v>-51.87</v>
          </cell>
          <cell r="M57">
            <v>83.509999999999991</v>
          </cell>
          <cell r="V57">
            <v>50.01</v>
          </cell>
          <cell r="W57">
            <v>1197.71</v>
          </cell>
          <cell r="X57">
            <v>1181.2199999999998</v>
          </cell>
          <cell r="Y57">
            <v>-399.6</v>
          </cell>
          <cell r="Z57">
            <v>-383.1</v>
          </cell>
          <cell r="AA57">
            <v>-16.5</v>
          </cell>
        </row>
        <row r="58">
          <cell r="H58">
            <v>50.03</v>
          </cell>
          <cell r="I58">
            <v>1399.83</v>
          </cell>
          <cell r="J58">
            <v>1492.94</v>
          </cell>
          <cell r="K58">
            <v>34.46</v>
          </cell>
          <cell r="L58">
            <v>-58.65</v>
          </cell>
          <cell r="M58">
            <v>93.11</v>
          </cell>
          <cell r="V58">
            <v>50.05</v>
          </cell>
          <cell r="W58">
            <v>1204.58</v>
          </cell>
          <cell r="X58">
            <v>1181.1100000000001</v>
          </cell>
          <cell r="Y58">
            <v>-400.39</v>
          </cell>
          <cell r="Z58">
            <v>-376.92</v>
          </cell>
          <cell r="AA58">
            <v>-23.46999999999997</v>
          </cell>
        </row>
        <row r="59">
          <cell r="H59">
            <v>50.04</v>
          </cell>
          <cell r="I59">
            <v>1390.95</v>
          </cell>
          <cell r="J59">
            <v>1409.94</v>
          </cell>
          <cell r="K59">
            <v>-45.23</v>
          </cell>
          <cell r="L59">
            <v>-64.28</v>
          </cell>
          <cell r="M59">
            <v>19.050000000000004</v>
          </cell>
          <cell r="V59">
            <v>50.07</v>
          </cell>
          <cell r="W59">
            <v>1201.95</v>
          </cell>
          <cell r="X59">
            <v>1152.8800000000001</v>
          </cell>
          <cell r="Y59">
            <v>-423.62</v>
          </cell>
          <cell r="Z59">
            <v>-374.6</v>
          </cell>
          <cell r="AA59">
            <v>-49.019999999999982</v>
          </cell>
        </row>
        <row r="60">
          <cell r="H60">
            <v>50.07</v>
          </cell>
          <cell r="I60">
            <v>1399.16</v>
          </cell>
          <cell r="J60">
            <v>1383.0700000000002</v>
          </cell>
          <cell r="K60">
            <v>-54.56</v>
          </cell>
          <cell r="L60">
            <v>-38.46</v>
          </cell>
          <cell r="M60">
            <v>-16.100000000000001</v>
          </cell>
          <cell r="V60">
            <v>50.08</v>
          </cell>
          <cell r="W60">
            <v>1171.46</v>
          </cell>
          <cell r="X60">
            <v>1166.8599999999999</v>
          </cell>
          <cell r="Y60">
            <v>-406.91</v>
          </cell>
          <cell r="Z60">
            <v>-402.45</v>
          </cell>
          <cell r="AA60">
            <v>-4.4600000000000364</v>
          </cell>
        </row>
      </sheetData>
      <sheetData sheetId="3"/>
      <sheetData sheetId="4">
        <row r="12">
          <cell r="E12">
            <v>1101</v>
          </cell>
          <cell r="V12">
            <v>39.40583289999995</v>
          </cell>
          <cell r="W12">
            <v>1053.0955020999997</v>
          </cell>
          <cell r="X12">
            <v>-8.4986650000002157</v>
          </cell>
          <cell r="AI12">
            <v>1416</v>
          </cell>
          <cell r="BB12">
            <v>356.25083289999998</v>
          </cell>
          <cell r="BC12">
            <v>1483.1224694999999</v>
          </cell>
          <cell r="BD12">
            <v>423.37330239999994</v>
          </cell>
        </row>
        <row r="13">
          <cell r="E13">
            <v>1094</v>
          </cell>
          <cell r="V13">
            <v>32.40583289999995</v>
          </cell>
          <cell r="W13">
            <v>1046.1056231</v>
          </cell>
          <cell r="X13">
            <v>-15.488543999999962</v>
          </cell>
          <cell r="AI13">
            <v>1370</v>
          </cell>
          <cell r="BB13">
            <v>310.25083289999998</v>
          </cell>
          <cell r="BC13">
            <v>1482.4868444999995</v>
          </cell>
          <cell r="BD13">
            <v>422.7376773999996</v>
          </cell>
        </row>
        <row r="14">
          <cell r="E14">
            <v>1091</v>
          </cell>
          <cell r="V14">
            <v>29.40583289999995</v>
          </cell>
          <cell r="W14">
            <v>1039.4692370999999</v>
          </cell>
          <cell r="X14">
            <v>-22.124930000000091</v>
          </cell>
          <cell r="AI14">
            <v>1339</v>
          </cell>
          <cell r="BB14">
            <v>279.25083289999998</v>
          </cell>
          <cell r="BC14">
            <v>1476.0729894999993</v>
          </cell>
          <cell r="BD14">
            <v>416.32382239999959</v>
          </cell>
        </row>
        <row r="15">
          <cell r="E15">
            <v>1081</v>
          </cell>
          <cell r="V15">
            <v>19.40583289999995</v>
          </cell>
          <cell r="W15">
            <v>1033.5594730999999</v>
          </cell>
          <cell r="X15">
            <v>-28.034694000000087</v>
          </cell>
          <cell r="AI15">
            <v>1305</v>
          </cell>
          <cell r="BB15">
            <v>245.25083289999998</v>
          </cell>
          <cell r="BC15">
            <v>1476.3029894999993</v>
          </cell>
          <cell r="BD15">
            <v>416.5538223999996</v>
          </cell>
        </row>
        <row r="16">
          <cell r="E16">
            <v>1083</v>
          </cell>
          <cell r="V16">
            <v>21.40583289999995</v>
          </cell>
          <cell r="W16">
            <v>1033.5594730999999</v>
          </cell>
          <cell r="X16">
            <v>-28.034694000000087</v>
          </cell>
          <cell r="AI16">
            <v>1267</v>
          </cell>
          <cell r="BB16">
            <v>215.70083290000002</v>
          </cell>
          <cell r="BC16">
            <v>1467.9729894999994</v>
          </cell>
          <cell r="BD16">
            <v>416.67382239999949</v>
          </cell>
        </row>
        <row r="17">
          <cell r="E17">
            <v>1057</v>
          </cell>
          <cell r="V17">
            <v>-4.5941671000000497</v>
          </cell>
          <cell r="W17">
            <v>1033.5594730999999</v>
          </cell>
          <cell r="X17">
            <v>-28.034694000000087</v>
          </cell>
          <cell r="AI17">
            <v>1265</v>
          </cell>
          <cell r="BB17">
            <v>213.70083290000002</v>
          </cell>
          <cell r="BC17">
            <v>1467.5717444999998</v>
          </cell>
          <cell r="BD17">
            <v>416.2725773999997</v>
          </cell>
        </row>
        <row r="18">
          <cell r="E18">
            <v>1057</v>
          </cell>
          <cell r="V18">
            <v>-4.5941671000000497</v>
          </cell>
          <cell r="W18">
            <v>1033.5442031</v>
          </cell>
          <cell r="X18">
            <v>-28.04996399999996</v>
          </cell>
          <cell r="AI18">
            <v>1289</v>
          </cell>
          <cell r="BB18">
            <v>237.70083290000002</v>
          </cell>
          <cell r="BC18">
            <v>1467.2717444999996</v>
          </cell>
          <cell r="BD18">
            <v>415.97257739999975</v>
          </cell>
        </row>
        <row r="19">
          <cell r="E19">
            <v>1051</v>
          </cell>
          <cell r="V19">
            <v>-10.59416710000005</v>
          </cell>
          <cell r="W19">
            <v>1032.0065760999998</v>
          </cell>
          <cell r="X19">
            <v>-29.587591000000117</v>
          </cell>
          <cell r="AI19">
            <v>1308</v>
          </cell>
          <cell r="BB19">
            <v>256.70083290000002</v>
          </cell>
          <cell r="BC19">
            <v>1468.2166694999994</v>
          </cell>
          <cell r="BD19">
            <v>416.91750239999953</v>
          </cell>
        </row>
        <row r="20">
          <cell r="E20">
            <v>1045</v>
          </cell>
          <cell r="V20">
            <v>-16.59416710000005</v>
          </cell>
          <cell r="W20">
            <v>1032.0065760999998</v>
          </cell>
          <cell r="X20">
            <v>-29.587591000000117</v>
          </cell>
          <cell r="AI20">
            <v>1312</v>
          </cell>
          <cell r="BB20">
            <v>252.25083289999998</v>
          </cell>
          <cell r="BC20">
            <v>1447.3848944999997</v>
          </cell>
          <cell r="BD20">
            <v>387.63572739999984</v>
          </cell>
        </row>
        <row r="21">
          <cell r="E21">
            <v>1042</v>
          </cell>
          <cell r="V21">
            <v>-19.59416710000005</v>
          </cell>
          <cell r="W21">
            <v>1032.0065760999998</v>
          </cell>
          <cell r="X21">
            <v>-29.587591000000117</v>
          </cell>
          <cell r="AI21">
            <v>1318</v>
          </cell>
          <cell r="BB21">
            <v>258.25083289999998</v>
          </cell>
          <cell r="BC21">
            <v>1447.1748944999997</v>
          </cell>
          <cell r="BD21">
            <v>387.4257273999998</v>
          </cell>
        </row>
        <row r="22">
          <cell r="E22">
            <v>1042</v>
          </cell>
          <cell r="V22">
            <v>-19.59416710000005</v>
          </cell>
          <cell r="W22">
            <v>1032.0065760999998</v>
          </cell>
          <cell r="X22">
            <v>-29.587591000000117</v>
          </cell>
          <cell r="AI22">
            <v>1321</v>
          </cell>
          <cell r="BB22">
            <v>261.25083289999998</v>
          </cell>
          <cell r="BC22">
            <v>1447.0260304999995</v>
          </cell>
          <cell r="BD22">
            <v>387.27686339999957</v>
          </cell>
        </row>
        <row r="23">
          <cell r="E23">
            <v>1042</v>
          </cell>
          <cell r="V23">
            <v>-19.59416710000005</v>
          </cell>
          <cell r="W23">
            <v>1032.0065760999998</v>
          </cell>
          <cell r="X23">
            <v>-29.587591000000117</v>
          </cell>
          <cell r="AI23">
            <v>1311</v>
          </cell>
          <cell r="BB23">
            <v>251.25083289999998</v>
          </cell>
          <cell r="BC23">
            <v>1445.9760304999993</v>
          </cell>
          <cell r="BD23">
            <v>386.22686339999939</v>
          </cell>
        </row>
        <row r="24">
          <cell r="E24">
            <v>1038</v>
          </cell>
          <cell r="V24">
            <v>-22.749167100000022</v>
          </cell>
          <cell r="W24">
            <v>1030.6390610999997</v>
          </cell>
          <cell r="X24">
            <v>-30.110106000000002</v>
          </cell>
          <cell r="AI24">
            <v>1311</v>
          </cell>
          <cell r="BB24">
            <v>251.25083289999998</v>
          </cell>
          <cell r="BC24">
            <v>1444.8080884999997</v>
          </cell>
          <cell r="BD24">
            <v>385.05892139999958</v>
          </cell>
        </row>
        <row r="25">
          <cell r="E25">
            <v>1029</v>
          </cell>
          <cell r="V25">
            <v>-31.749167100000022</v>
          </cell>
          <cell r="W25">
            <v>1032.1766880999999</v>
          </cell>
          <cell r="X25">
            <v>-28.572478999999845</v>
          </cell>
          <cell r="AI25">
            <v>1324</v>
          </cell>
          <cell r="BB25">
            <v>264.25083289999998</v>
          </cell>
          <cell r="BC25">
            <v>1444.4280884999996</v>
          </cell>
          <cell r="BD25">
            <v>384.67892139999947</v>
          </cell>
        </row>
        <row r="26">
          <cell r="E26">
            <v>1033</v>
          </cell>
          <cell r="V26">
            <v>-27.749167100000022</v>
          </cell>
          <cell r="W26">
            <v>1030.6390610999997</v>
          </cell>
          <cell r="X26">
            <v>-30.110106000000002</v>
          </cell>
          <cell r="AI26">
            <v>1327</v>
          </cell>
          <cell r="BB26">
            <v>267.25083289999998</v>
          </cell>
          <cell r="BC26">
            <v>1445.4730134999998</v>
          </cell>
          <cell r="BD26">
            <v>385.72384639999984</v>
          </cell>
        </row>
        <row r="27">
          <cell r="E27">
            <v>1037</v>
          </cell>
          <cell r="V27">
            <v>-23.749167100000022</v>
          </cell>
          <cell r="W27">
            <v>1030.6390610999997</v>
          </cell>
          <cell r="X27">
            <v>-30.110106000000002</v>
          </cell>
          <cell r="AI27">
            <v>1346</v>
          </cell>
          <cell r="BB27">
            <v>286.25083289999998</v>
          </cell>
          <cell r="BC27">
            <v>1443.2680884999997</v>
          </cell>
          <cell r="BD27">
            <v>383.51892139999961</v>
          </cell>
        </row>
        <row r="28">
          <cell r="E28">
            <v>1033</v>
          </cell>
          <cell r="V28">
            <v>-27.749167100000022</v>
          </cell>
          <cell r="W28">
            <v>1030.2959111</v>
          </cell>
          <cell r="X28">
            <v>-30.453255999999698</v>
          </cell>
          <cell r="AI28">
            <v>1333</v>
          </cell>
          <cell r="BB28">
            <v>272.40583289999995</v>
          </cell>
          <cell r="BC28">
            <v>1429.0793094999992</v>
          </cell>
          <cell r="BD28">
            <v>368.48514239999952</v>
          </cell>
        </row>
        <row r="29">
          <cell r="E29">
            <v>1036</v>
          </cell>
          <cell r="V29">
            <v>-24.749167100000022</v>
          </cell>
          <cell r="W29">
            <v>1030.2959111</v>
          </cell>
          <cell r="X29">
            <v>-30.453255999999698</v>
          </cell>
          <cell r="AI29">
            <v>1334</v>
          </cell>
          <cell r="BB29">
            <v>273.40583289999995</v>
          </cell>
          <cell r="BC29">
            <v>1427.9653384999995</v>
          </cell>
          <cell r="BD29">
            <v>367.37117139999953</v>
          </cell>
        </row>
        <row r="30">
          <cell r="E30">
            <v>1045</v>
          </cell>
          <cell r="V30">
            <v>-15.749167100000022</v>
          </cell>
          <cell r="W30">
            <v>1030.2959111</v>
          </cell>
          <cell r="X30">
            <v>-30.453255999999698</v>
          </cell>
          <cell r="AI30">
            <v>1332</v>
          </cell>
          <cell r="BB30">
            <v>271.40583289999995</v>
          </cell>
          <cell r="BC30">
            <v>1427.8153384999994</v>
          </cell>
          <cell r="BD30">
            <v>367.22117139999966</v>
          </cell>
        </row>
        <row r="31">
          <cell r="E31">
            <v>1049</v>
          </cell>
          <cell r="V31">
            <v>-11.749167100000022</v>
          </cell>
          <cell r="W31">
            <v>1030.2959111</v>
          </cell>
          <cell r="X31">
            <v>-30.453255999999698</v>
          </cell>
          <cell r="AI31">
            <v>1332</v>
          </cell>
          <cell r="BB31">
            <v>271.40583289999995</v>
          </cell>
          <cell r="BC31">
            <v>1426.4253384999995</v>
          </cell>
          <cell r="BD31">
            <v>365.83117139999956</v>
          </cell>
        </row>
        <row r="32">
          <cell r="E32">
            <v>1072</v>
          </cell>
          <cell r="V32">
            <v>11.250832899999978</v>
          </cell>
          <cell r="W32">
            <v>1169.6070950999997</v>
          </cell>
          <cell r="X32">
            <v>108.85792799999976</v>
          </cell>
          <cell r="AI32">
            <v>1310</v>
          </cell>
          <cell r="BB32">
            <v>248.40583289999995</v>
          </cell>
          <cell r="BC32">
            <v>1426.7082924999993</v>
          </cell>
          <cell r="BD32">
            <v>365.11412539999958</v>
          </cell>
        </row>
        <row r="33">
          <cell r="E33">
            <v>1107</v>
          </cell>
          <cell r="V33">
            <v>46.250832899999978</v>
          </cell>
          <cell r="W33">
            <v>1168.8780700999996</v>
          </cell>
          <cell r="X33">
            <v>108.12890299999967</v>
          </cell>
          <cell r="AI33">
            <v>1278</v>
          </cell>
          <cell r="BB33">
            <v>216.40583289999995</v>
          </cell>
          <cell r="BC33">
            <v>1426.5732174999996</v>
          </cell>
          <cell r="BD33">
            <v>364.97905039999989</v>
          </cell>
        </row>
        <row r="34">
          <cell r="E34">
            <v>1122</v>
          </cell>
          <cell r="V34">
            <v>61.250832899999978</v>
          </cell>
          <cell r="W34">
            <v>1168.8780700999996</v>
          </cell>
          <cell r="X34">
            <v>108.12890299999967</v>
          </cell>
          <cell r="AI34">
            <v>1262</v>
          </cell>
          <cell r="BB34">
            <v>200.40583289999995</v>
          </cell>
          <cell r="BC34">
            <v>1425.6082924999994</v>
          </cell>
          <cell r="BD34">
            <v>364.01412539999967</v>
          </cell>
        </row>
        <row r="35">
          <cell r="E35">
            <v>1145</v>
          </cell>
          <cell r="V35">
            <v>84.250832899999978</v>
          </cell>
          <cell r="W35">
            <v>1168.8780700999996</v>
          </cell>
          <cell r="X35">
            <v>108.12890299999967</v>
          </cell>
          <cell r="AI35">
            <v>1252</v>
          </cell>
          <cell r="BB35">
            <v>190.40583289999995</v>
          </cell>
          <cell r="BC35">
            <v>1425.0382924999997</v>
          </cell>
          <cell r="BD35">
            <v>363.44412539999973</v>
          </cell>
        </row>
        <row r="36">
          <cell r="E36">
            <v>1186</v>
          </cell>
          <cell r="V36">
            <v>120.40583289999995</v>
          </cell>
          <cell r="W36">
            <v>1452.2625700999997</v>
          </cell>
          <cell r="X36">
            <v>386.66840299999967</v>
          </cell>
          <cell r="AI36">
            <v>1243</v>
          </cell>
          <cell r="BB36">
            <v>177.40583289999995</v>
          </cell>
          <cell r="BC36">
            <v>1428.0311284999996</v>
          </cell>
          <cell r="BD36">
            <v>362.43696139999986</v>
          </cell>
        </row>
        <row r="37">
          <cell r="E37">
            <v>1226</v>
          </cell>
          <cell r="V37">
            <v>160.40583289999995</v>
          </cell>
          <cell r="W37">
            <v>1452.4725700999998</v>
          </cell>
          <cell r="X37">
            <v>386.87840299999971</v>
          </cell>
          <cell r="AI37">
            <v>1215</v>
          </cell>
          <cell r="BB37">
            <v>149.40583289999995</v>
          </cell>
          <cell r="BC37">
            <v>1426.9071574999996</v>
          </cell>
          <cell r="BD37">
            <v>361.31299039999988</v>
          </cell>
        </row>
        <row r="38">
          <cell r="E38">
            <v>1258</v>
          </cell>
          <cell r="V38">
            <v>192.40583289999995</v>
          </cell>
          <cell r="W38">
            <v>1454.6325700999996</v>
          </cell>
          <cell r="X38">
            <v>389.03840299999979</v>
          </cell>
          <cell r="AI38">
            <v>1191</v>
          </cell>
          <cell r="BB38">
            <v>125.40583289999995</v>
          </cell>
          <cell r="BC38">
            <v>1423.3871574999996</v>
          </cell>
          <cell r="BD38">
            <v>357.79299039999989</v>
          </cell>
        </row>
        <row r="39">
          <cell r="E39">
            <v>1272</v>
          </cell>
          <cell r="V39">
            <v>206.40583289999995</v>
          </cell>
          <cell r="W39">
            <v>1456.4962261000001</v>
          </cell>
          <cell r="X39">
            <v>390.90205900000001</v>
          </cell>
          <cell r="AI39">
            <v>1171</v>
          </cell>
          <cell r="BB39">
            <v>105.40583289999995</v>
          </cell>
          <cell r="BC39">
            <v>1430.8498184999996</v>
          </cell>
          <cell r="BD39">
            <v>365.25565139999992</v>
          </cell>
        </row>
        <row r="40">
          <cell r="E40">
            <v>1298</v>
          </cell>
          <cell r="V40">
            <v>232.40583289999995</v>
          </cell>
          <cell r="W40">
            <v>1464.4625700999993</v>
          </cell>
          <cell r="X40">
            <v>398.86840299999949</v>
          </cell>
          <cell r="AI40">
            <v>1166</v>
          </cell>
          <cell r="BB40">
            <v>100.40583289999995</v>
          </cell>
          <cell r="BC40">
            <v>1446.5813074999994</v>
          </cell>
          <cell r="BD40">
            <v>380.9871403999997</v>
          </cell>
        </row>
        <row r="41">
          <cell r="E41">
            <v>1337</v>
          </cell>
          <cell r="V41">
            <v>271.40583289999995</v>
          </cell>
          <cell r="W41">
            <v>1465.1125700999999</v>
          </cell>
          <cell r="X41">
            <v>399.51840299999958</v>
          </cell>
          <cell r="AI41">
            <v>1188</v>
          </cell>
          <cell r="BB41">
            <v>122.40583289999995</v>
          </cell>
          <cell r="BC41">
            <v>1450.9033644999997</v>
          </cell>
          <cell r="BD41">
            <v>385.30919740000002</v>
          </cell>
        </row>
        <row r="42">
          <cell r="E42">
            <v>1356</v>
          </cell>
          <cell r="V42">
            <v>290.40583289999995</v>
          </cell>
          <cell r="W42">
            <v>1465.9225700999993</v>
          </cell>
          <cell r="X42">
            <v>400.32840299999953</v>
          </cell>
          <cell r="AI42">
            <v>1229</v>
          </cell>
          <cell r="BB42">
            <v>163.40583289999995</v>
          </cell>
          <cell r="BC42">
            <v>1481.1773994999996</v>
          </cell>
          <cell r="BD42">
            <v>415.58323239999993</v>
          </cell>
        </row>
        <row r="43">
          <cell r="E43">
            <v>1367</v>
          </cell>
          <cell r="V43">
            <v>301.40583289999995</v>
          </cell>
          <cell r="W43">
            <v>1466.3036550999993</v>
          </cell>
          <cell r="X43">
            <v>400.70948799999951</v>
          </cell>
          <cell r="AI43">
            <v>1258</v>
          </cell>
          <cell r="BB43">
            <v>192.40583289999995</v>
          </cell>
          <cell r="BC43">
            <v>1481.1773994999996</v>
          </cell>
          <cell r="BD43">
            <v>415.58323239999993</v>
          </cell>
        </row>
        <row r="44">
          <cell r="E44">
            <v>1386</v>
          </cell>
          <cell r="V44">
            <v>320.40583289999995</v>
          </cell>
          <cell r="W44">
            <v>1482.3030080999995</v>
          </cell>
          <cell r="X44">
            <v>416.70884099999978</v>
          </cell>
          <cell r="AI44">
            <v>1266</v>
          </cell>
          <cell r="BB44">
            <v>200.40583289999995</v>
          </cell>
          <cell r="BC44">
            <v>1481.3154604999997</v>
          </cell>
          <cell r="BD44">
            <v>415.72129340000004</v>
          </cell>
        </row>
        <row r="45">
          <cell r="E45">
            <v>1406</v>
          </cell>
          <cell r="V45">
            <v>340.40583289999995</v>
          </cell>
          <cell r="W45">
            <v>1483.5790371000001</v>
          </cell>
          <cell r="X45">
            <v>417.98486999999989</v>
          </cell>
          <cell r="AI45">
            <v>1274</v>
          </cell>
          <cell r="BB45">
            <v>208.40583289999995</v>
          </cell>
          <cell r="BC45">
            <v>1481.1714894999998</v>
          </cell>
          <cell r="BD45">
            <v>415.57732240000007</v>
          </cell>
        </row>
        <row r="46">
          <cell r="E46">
            <v>1407</v>
          </cell>
          <cell r="V46">
            <v>341.40583289999995</v>
          </cell>
          <cell r="W46">
            <v>1485.792693099999</v>
          </cell>
          <cell r="X46">
            <v>420.19852599999956</v>
          </cell>
          <cell r="AI46">
            <v>1256</v>
          </cell>
          <cell r="BB46">
            <v>190.40583289999995</v>
          </cell>
          <cell r="BC46">
            <v>1481.1714894999998</v>
          </cell>
          <cell r="BD46">
            <v>415.57732240000007</v>
          </cell>
        </row>
        <row r="47">
          <cell r="E47">
            <v>1388</v>
          </cell>
          <cell r="V47">
            <v>322.40583289999995</v>
          </cell>
          <cell r="W47">
            <v>1485.7490371000001</v>
          </cell>
          <cell r="X47">
            <v>420.15486999999996</v>
          </cell>
          <cell r="AI47">
            <v>1245</v>
          </cell>
          <cell r="BB47">
            <v>179.40583289999995</v>
          </cell>
          <cell r="BC47">
            <v>1481.1714894999998</v>
          </cell>
          <cell r="BD47">
            <v>415.57732240000007</v>
          </cell>
        </row>
        <row r="48">
          <cell r="E48">
            <v>1421</v>
          </cell>
          <cell r="V48">
            <v>355.40583289999995</v>
          </cell>
          <cell r="W48">
            <v>1490.2638120999998</v>
          </cell>
          <cell r="X48">
            <v>424.66964499999983</v>
          </cell>
          <cell r="AI48">
            <v>1239</v>
          </cell>
          <cell r="BB48">
            <v>173.40583289999995</v>
          </cell>
          <cell r="BC48">
            <v>1466.9935944999995</v>
          </cell>
          <cell r="BD48">
            <v>401.39942739999981</v>
          </cell>
        </row>
        <row r="49">
          <cell r="E49">
            <v>1443</v>
          </cell>
          <cell r="V49">
            <v>377.40583289999995</v>
          </cell>
          <cell r="W49">
            <v>1491.7376620999992</v>
          </cell>
          <cell r="X49">
            <v>426.14349499999969</v>
          </cell>
          <cell r="AI49">
            <v>1228</v>
          </cell>
          <cell r="BB49">
            <v>162.40583289999995</v>
          </cell>
          <cell r="BC49">
            <v>1466.9935944999995</v>
          </cell>
          <cell r="BD49">
            <v>401.39942739999981</v>
          </cell>
        </row>
        <row r="50">
          <cell r="E50">
            <v>1446</v>
          </cell>
          <cell r="V50">
            <v>380.40583289999995</v>
          </cell>
          <cell r="W50">
            <v>1493.2017520999996</v>
          </cell>
          <cell r="X50">
            <v>427.60758499999986</v>
          </cell>
          <cell r="AI50">
            <v>1225</v>
          </cell>
          <cell r="BB50">
            <v>159.40583289999995</v>
          </cell>
          <cell r="BC50">
            <v>1466.9935944999995</v>
          </cell>
          <cell r="BD50">
            <v>401.39942739999981</v>
          </cell>
        </row>
        <row r="51">
          <cell r="E51">
            <v>1442</v>
          </cell>
          <cell r="V51">
            <v>376.40583289999995</v>
          </cell>
          <cell r="W51">
            <v>1493.6017520999992</v>
          </cell>
          <cell r="X51">
            <v>428.00758499999972</v>
          </cell>
          <cell r="AI51">
            <v>1230</v>
          </cell>
          <cell r="BB51">
            <v>164.40583289999995</v>
          </cell>
          <cell r="BC51">
            <v>1466.9935944999995</v>
          </cell>
          <cell r="BD51">
            <v>401.39942739999981</v>
          </cell>
        </row>
        <row r="52">
          <cell r="E52">
            <v>1472</v>
          </cell>
          <cell r="V52">
            <v>412.25083289999998</v>
          </cell>
          <cell r="W52">
            <v>1477.7867520999996</v>
          </cell>
          <cell r="X52">
            <v>418.03758499999992</v>
          </cell>
          <cell r="AI52">
            <v>1185</v>
          </cell>
          <cell r="BB52">
            <v>121.40583289999995</v>
          </cell>
          <cell r="BC52">
            <v>1219.2975004999996</v>
          </cell>
          <cell r="BD52">
            <v>155.70333339999968</v>
          </cell>
        </row>
        <row r="53">
          <cell r="E53">
            <v>1458</v>
          </cell>
          <cell r="V53">
            <v>398.25083289999998</v>
          </cell>
          <cell r="W53">
            <v>1479.6116770999995</v>
          </cell>
          <cell r="X53">
            <v>419.86250999999982</v>
          </cell>
          <cell r="AI53">
            <v>1190</v>
          </cell>
          <cell r="BB53">
            <v>126.40583289999995</v>
          </cell>
          <cell r="BC53">
            <v>1219.1535294999996</v>
          </cell>
          <cell r="BD53">
            <v>155.55936239999971</v>
          </cell>
        </row>
        <row r="54">
          <cell r="E54">
            <v>1484</v>
          </cell>
          <cell r="V54">
            <v>424.25083289999998</v>
          </cell>
          <cell r="W54">
            <v>1479.1507230999998</v>
          </cell>
          <cell r="X54">
            <v>419.40155599999991</v>
          </cell>
          <cell r="AI54">
            <v>1173</v>
          </cell>
          <cell r="BB54">
            <v>109.40583289999995</v>
          </cell>
          <cell r="BC54">
            <v>1219.1328294999996</v>
          </cell>
          <cell r="BD54">
            <v>155.53866239999968</v>
          </cell>
        </row>
        <row r="55">
          <cell r="E55">
            <v>1470</v>
          </cell>
          <cell r="V55">
            <v>410.25083289999998</v>
          </cell>
          <cell r="W55">
            <v>1479.1967520999999</v>
          </cell>
          <cell r="X55">
            <v>419.447585</v>
          </cell>
          <cell r="AI55">
            <v>1147</v>
          </cell>
          <cell r="BB55">
            <v>83.40583289999995</v>
          </cell>
          <cell r="BC55">
            <v>1219.1328294999996</v>
          </cell>
          <cell r="BD55">
            <v>155.53866239999968</v>
          </cell>
        </row>
        <row r="56">
          <cell r="E56">
            <v>1449</v>
          </cell>
          <cell r="V56">
            <v>389.25083289999998</v>
          </cell>
          <cell r="W56">
            <v>1480.0737980999995</v>
          </cell>
          <cell r="X56">
            <v>420.32463099999984</v>
          </cell>
          <cell r="AI56">
            <v>1140</v>
          </cell>
          <cell r="BB56">
            <v>76.40583289999995</v>
          </cell>
          <cell r="BC56">
            <v>1219.1328294999996</v>
          </cell>
          <cell r="BD56">
            <v>155.53866239999968</v>
          </cell>
        </row>
        <row r="57">
          <cell r="E57">
            <v>1424</v>
          </cell>
          <cell r="V57">
            <v>364.25083289999998</v>
          </cell>
          <cell r="W57">
            <v>1480.4237980999994</v>
          </cell>
          <cell r="X57">
            <v>420.67463099999975</v>
          </cell>
          <cell r="AI57">
            <v>1142</v>
          </cell>
          <cell r="BB57">
            <v>78.40583289999995</v>
          </cell>
          <cell r="BC57">
            <v>1219.1328294999996</v>
          </cell>
          <cell r="BD57">
            <v>155.53866239999968</v>
          </cell>
        </row>
        <row r="58">
          <cell r="E58">
            <v>1406</v>
          </cell>
          <cell r="V58">
            <v>346.25083289999998</v>
          </cell>
          <cell r="W58">
            <v>1480.4737980999996</v>
          </cell>
          <cell r="X58">
            <v>420.72463099999993</v>
          </cell>
          <cell r="AI58">
            <v>1132</v>
          </cell>
          <cell r="BB58">
            <v>68.40583289999995</v>
          </cell>
          <cell r="BC58">
            <v>1192.7484694999996</v>
          </cell>
          <cell r="BD58">
            <v>129.15430239999966</v>
          </cell>
        </row>
        <row r="59">
          <cell r="E59">
            <v>1427</v>
          </cell>
          <cell r="V59">
            <v>367.25083289999998</v>
          </cell>
          <cell r="W59">
            <v>1480.9537980999996</v>
          </cell>
          <cell r="X59">
            <v>421.20463099999995</v>
          </cell>
          <cell r="AI59">
            <v>1141</v>
          </cell>
          <cell r="BB59">
            <v>80.40583289999995</v>
          </cell>
          <cell r="BC59">
            <v>1184.3114874999999</v>
          </cell>
          <cell r="BD59">
            <v>123.71732039999993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6" width="47.09765625" style="10" customWidth="1"/>
    <col min="17" max="17" width="53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44398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44397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44398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44398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1101</v>
      </c>
      <c r="D13" s="94">
        <f>'[1]Annx-A (DA) '!W12</f>
        <v>1053.0955020999997</v>
      </c>
      <c r="E13" s="95">
        <f>'[1]Annx-A (DA) '!X12</f>
        <v>-8.4986650000002157</v>
      </c>
      <c r="F13" s="96">
        <f>'[1]Annx-A (DA) '!V12</f>
        <v>39.40583289999995</v>
      </c>
      <c r="G13" s="97">
        <f t="shared" ref="G13:G60" si="0">E13-F13</f>
        <v>-47.904497900000166</v>
      </c>
      <c r="H13" s="98">
        <f>'[1]DA HPSLDC'!H13</f>
        <v>50.06</v>
      </c>
      <c r="I13" s="99">
        <f>'[1]DA HPSLDC'!I13</f>
        <v>1043.99</v>
      </c>
      <c r="J13" s="99">
        <f>'[1]DA HPSLDC'!J13</f>
        <v>1007.7500000000001</v>
      </c>
      <c r="K13" s="99">
        <f>'[1]DA HPSLDC'!K13</f>
        <v>-546.39</v>
      </c>
      <c r="L13" s="99">
        <f>'[1]DA HPSLDC'!L13</f>
        <v>-510.14</v>
      </c>
      <c r="M13" s="99">
        <f>'[1]DA HPSLDC'!M13</f>
        <v>-36.25</v>
      </c>
      <c r="N13" s="100">
        <f>(I13-C13)/C13</f>
        <v>-5.1780199818346952E-2</v>
      </c>
      <c r="O13" s="100">
        <f>(J13-D13)/D13</f>
        <v>-4.3059249621307111E-2</v>
      </c>
      <c r="P13" s="100">
        <f>(K13-E13)/E13</f>
        <v>63.291273982441496</v>
      </c>
      <c r="Q13" s="100">
        <f>(L13-F13)/F13</f>
        <v>-13.945799199184053</v>
      </c>
      <c r="R13" s="92">
        <v>49</v>
      </c>
      <c r="S13" s="92" t="s">
        <v>64</v>
      </c>
      <c r="T13" s="93">
        <f>'[1]Annx-A (DA) '!AI12</f>
        <v>1416</v>
      </c>
      <c r="U13" s="94">
        <f>'[1]Annx-A (DA) '!BC12</f>
        <v>1483.1224694999999</v>
      </c>
      <c r="V13" s="95">
        <f>'[1]Annx-A (DA) '!BD12</f>
        <v>423.37330239999994</v>
      </c>
      <c r="W13" s="96">
        <f>'[1]Annx-A (DA) '!BB12</f>
        <v>356.25083289999998</v>
      </c>
      <c r="X13" s="97">
        <f t="shared" ref="X13:X60" si="1">V13-W13</f>
        <v>67.122469499999966</v>
      </c>
      <c r="Y13" s="98">
        <f>'[1]DA HPSLDC'!V13</f>
        <v>50.02</v>
      </c>
      <c r="Z13" s="99">
        <f>'[1]DA HPSLDC'!W13</f>
        <v>1385.53</v>
      </c>
      <c r="AA13" s="99">
        <f>'[1]DA HPSLDC'!X13</f>
        <v>1421.0900000000001</v>
      </c>
      <c r="AB13" s="99">
        <f>'[1]DA HPSLDC'!Y13</f>
        <v>38.39</v>
      </c>
      <c r="AC13" s="99">
        <f>'[1]DA HPSLDC'!Z13</f>
        <v>2.84</v>
      </c>
      <c r="AD13" s="99">
        <f>'[1]DA HPSLDC'!AA13</f>
        <v>35.549999999999997</v>
      </c>
      <c r="AE13" s="100">
        <f>(Z13-T13)/T13</f>
        <v>-2.1518361581920924E-2</v>
      </c>
      <c r="AF13" s="100">
        <f>(AA13-U13)/U13</f>
        <v>-4.1825588092473921E-2</v>
      </c>
      <c r="AG13" s="100">
        <f>(AB13-V13)/V13</f>
        <v>-0.90932352186031462</v>
      </c>
      <c r="AH13" s="100">
        <f>(AC13-W13)/W13</f>
        <v>-0.99202808881348725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1094</v>
      </c>
      <c r="D14" s="94">
        <f>'[1]Annx-A (DA) '!W13</f>
        <v>1046.1056231</v>
      </c>
      <c r="E14" s="95">
        <f>'[1]Annx-A (DA) '!X13</f>
        <v>-15.488543999999962</v>
      </c>
      <c r="F14" s="96">
        <f>'[1]Annx-A (DA) '!V13</f>
        <v>32.40583289999995</v>
      </c>
      <c r="G14" s="97">
        <f t="shared" si="0"/>
        <v>-47.894376899999912</v>
      </c>
      <c r="H14" s="98">
        <f>'[1]DA HPSLDC'!H14</f>
        <v>50.04</v>
      </c>
      <c r="I14" s="99">
        <f>'[1]DA HPSLDC'!I14</f>
        <v>1042.3499999999999</v>
      </c>
      <c r="J14" s="99">
        <f>'[1]DA HPSLDC'!J14</f>
        <v>998.02</v>
      </c>
      <c r="K14" s="99">
        <f>'[1]DA HPSLDC'!K14</f>
        <v>-554.03</v>
      </c>
      <c r="L14" s="99">
        <f>'[1]DA HPSLDC'!L14</f>
        <v>-509.71</v>
      </c>
      <c r="M14" s="99">
        <f>'[1]DA HPSLDC'!M14</f>
        <v>-44.319999999999993</v>
      </c>
      <c r="N14" s="100">
        <f t="shared" ref="N14:Q60" si="2">(I14-C14)/C14</f>
        <v>-4.7212065813528423E-2</v>
      </c>
      <c r="O14" s="100">
        <f t="shared" si="2"/>
        <v>-4.596631739489597E-2</v>
      </c>
      <c r="P14" s="100">
        <f t="shared" si="2"/>
        <v>34.770308687504865</v>
      </c>
      <c r="Q14" s="100">
        <f t="shared" si="2"/>
        <v>-16.728958474015979</v>
      </c>
      <c r="R14" s="92">
        <v>50</v>
      </c>
      <c r="S14" s="92" t="s">
        <v>66</v>
      </c>
      <c r="T14" s="93">
        <f>'[1]Annx-A (DA) '!AI13</f>
        <v>1370</v>
      </c>
      <c r="U14" s="94">
        <f>'[1]Annx-A (DA) '!BC13</f>
        <v>1482.4868444999995</v>
      </c>
      <c r="V14" s="95">
        <f>'[1]Annx-A (DA) '!BD13</f>
        <v>422.7376773999996</v>
      </c>
      <c r="W14" s="96">
        <f>'[1]Annx-A (DA) '!BB13</f>
        <v>310.25083289999998</v>
      </c>
      <c r="X14" s="97">
        <f t="shared" si="1"/>
        <v>112.48684449999962</v>
      </c>
      <c r="Y14" s="98">
        <f>'[1]DA HPSLDC'!V14</f>
        <v>50.05</v>
      </c>
      <c r="Z14" s="99">
        <f>'[1]DA HPSLDC'!W14</f>
        <v>1375.1</v>
      </c>
      <c r="AA14" s="99">
        <f>'[1]DA HPSLDC'!X14</f>
        <v>1406.56</v>
      </c>
      <c r="AB14" s="99">
        <f>'[1]DA HPSLDC'!Y14</f>
        <v>32.369999999999997</v>
      </c>
      <c r="AC14" s="99">
        <f>'[1]DA HPSLDC'!Z14</f>
        <v>0.92</v>
      </c>
      <c r="AD14" s="99">
        <f>'[1]DA HPSLDC'!AA14</f>
        <v>31.449999999999996</v>
      </c>
      <c r="AE14" s="100">
        <f t="shared" ref="AE14:AH60" si="3">(Z14-T14)/T14</f>
        <v>3.7226277372262111E-3</v>
      </c>
      <c r="AF14" s="100">
        <f t="shared" si="3"/>
        <v>-5.1215863926001665E-2</v>
      </c>
      <c r="AG14" s="100">
        <f t="shared" si="3"/>
        <v>-0.92342769114149459</v>
      </c>
      <c r="AH14" s="100">
        <f t="shared" si="3"/>
        <v>-0.99703465743701469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1091</v>
      </c>
      <c r="D15" s="94">
        <f>'[1]Annx-A (DA) '!W14</f>
        <v>1039.4692370999999</v>
      </c>
      <c r="E15" s="95">
        <f>'[1]Annx-A (DA) '!X14</f>
        <v>-22.124930000000091</v>
      </c>
      <c r="F15" s="96">
        <f>'[1]Annx-A (DA) '!V14</f>
        <v>29.40583289999995</v>
      </c>
      <c r="G15" s="97">
        <f t="shared" si="0"/>
        <v>-51.530762900000042</v>
      </c>
      <c r="H15" s="98">
        <f>'[1]DA HPSLDC'!H15</f>
        <v>50.05</v>
      </c>
      <c r="I15" s="99">
        <f>'[1]DA HPSLDC'!I15</f>
        <v>1041.1400000000001</v>
      </c>
      <c r="J15" s="99">
        <f>'[1]DA HPSLDC'!J15</f>
        <v>987.06000000000006</v>
      </c>
      <c r="K15" s="99">
        <f>'[1]DA HPSLDC'!K15</f>
        <v>-564.17999999999995</v>
      </c>
      <c r="L15" s="99">
        <f>'[1]DA HPSLDC'!L15</f>
        <v>-510.1</v>
      </c>
      <c r="M15" s="99">
        <f>'[1]DA HPSLDC'!M15</f>
        <v>-54.079999999999927</v>
      </c>
      <c r="N15" s="100">
        <f t="shared" si="2"/>
        <v>-4.5701191567369293E-2</v>
      </c>
      <c r="O15" s="100">
        <f t="shared" si="2"/>
        <v>-5.0419228611532155E-2</v>
      </c>
      <c r="P15" s="100">
        <f t="shared" si="2"/>
        <v>24.49974169409791</v>
      </c>
      <c r="Q15" s="100">
        <f t="shared" si="2"/>
        <v>-18.346898546784605</v>
      </c>
      <c r="R15" s="92">
        <v>51</v>
      </c>
      <c r="S15" s="92" t="s">
        <v>68</v>
      </c>
      <c r="T15" s="93">
        <f>'[1]Annx-A (DA) '!AI14</f>
        <v>1339</v>
      </c>
      <c r="U15" s="94">
        <f>'[1]Annx-A (DA) '!BC14</f>
        <v>1476.0729894999993</v>
      </c>
      <c r="V15" s="95">
        <f>'[1]Annx-A (DA) '!BD14</f>
        <v>416.32382239999959</v>
      </c>
      <c r="W15" s="96">
        <f>'[1]Annx-A (DA) '!BB14</f>
        <v>279.25083289999998</v>
      </c>
      <c r="X15" s="97">
        <f t="shared" si="1"/>
        <v>137.07298949999961</v>
      </c>
      <c r="Y15" s="98">
        <f>'[1]DA HPSLDC'!V15</f>
        <v>50.04</v>
      </c>
      <c r="Z15" s="99">
        <f>'[1]DA HPSLDC'!W15</f>
        <v>1363.13</v>
      </c>
      <c r="AA15" s="99">
        <f>'[1]DA HPSLDC'!X15</f>
        <v>1357.58</v>
      </c>
      <c r="AB15" s="99">
        <f>'[1]DA HPSLDC'!Y15</f>
        <v>-16.45</v>
      </c>
      <c r="AC15" s="99">
        <f>'[1]DA HPSLDC'!Z15</f>
        <v>-10.9</v>
      </c>
      <c r="AD15" s="99">
        <f>'[1]DA HPSLDC'!AA15</f>
        <v>-5.5499999999999989</v>
      </c>
      <c r="AE15" s="100">
        <f t="shared" si="3"/>
        <v>1.8020911127707324E-2</v>
      </c>
      <c r="AF15" s="100">
        <f t="shared" si="3"/>
        <v>-8.0275833473612515E-2</v>
      </c>
      <c r="AG15" s="100">
        <f t="shared" si="3"/>
        <v>-1.0395125119316257</v>
      </c>
      <c r="AH15" s="100">
        <f t="shared" si="3"/>
        <v>-1.0390330080193648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1081</v>
      </c>
      <c r="D16" s="94">
        <f>'[1]Annx-A (DA) '!W15</f>
        <v>1033.5594730999999</v>
      </c>
      <c r="E16" s="95">
        <f>'[1]Annx-A (DA) '!X15</f>
        <v>-28.034694000000087</v>
      </c>
      <c r="F16" s="96">
        <f>'[1]Annx-A (DA) '!V15</f>
        <v>19.40583289999995</v>
      </c>
      <c r="G16" s="97">
        <f t="shared" si="0"/>
        <v>-47.440526900000037</v>
      </c>
      <c r="H16" s="98">
        <f>'[1]DA HPSLDC'!H16</f>
        <v>50.08</v>
      </c>
      <c r="I16" s="99">
        <f>'[1]DA HPSLDC'!I16</f>
        <v>1041.51</v>
      </c>
      <c r="J16" s="99">
        <f>'[1]DA HPSLDC'!J16</f>
        <v>973.39999999999986</v>
      </c>
      <c r="K16" s="99">
        <f>'[1]DA HPSLDC'!K16</f>
        <v>-577.96</v>
      </c>
      <c r="L16" s="99">
        <f>'[1]DA HPSLDC'!L16</f>
        <v>-509.85</v>
      </c>
      <c r="M16" s="99">
        <f>'[1]DA HPSLDC'!M16</f>
        <v>-68.110000000000014</v>
      </c>
      <c r="N16" s="100">
        <f t="shared" si="2"/>
        <v>-3.6530989824236824E-2</v>
      </c>
      <c r="O16" s="100">
        <f t="shared" si="2"/>
        <v>-5.8206106823791272E-2</v>
      </c>
      <c r="P16" s="100">
        <f t="shared" si="2"/>
        <v>19.615884018566362</v>
      </c>
      <c r="Q16" s="100">
        <f t="shared" si="2"/>
        <v>-27.273028456305081</v>
      </c>
      <c r="R16" s="92">
        <v>52</v>
      </c>
      <c r="S16" s="92" t="s">
        <v>70</v>
      </c>
      <c r="T16" s="93">
        <f>'[1]Annx-A (DA) '!AI15</f>
        <v>1305</v>
      </c>
      <c r="U16" s="94">
        <f>'[1]Annx-A (DA) '!BC15</f>
        <v>1476.3029894999993</v>
      </c>
      <c r="V16" s="95">
        <f>'[1]Annx-A (DA) '!BD15</f>
        <v>416.5538223999996</v>
      </c>
      <c r="W16" s="96">
        <f>'[1]Annx-A (DA) '!BB15</f>
        <v>245.25083289999998</v>
      </c>
      <c r="X16" s="97">
        <f t="shared" si="1"/>
        <v>171.30298949999963</v>
      </c>
      <c r="Y16" s="98">
        <f>'[1]DA HPSLDC'!V16</f>
        <v>50.04</v>
      </c>
      <c r="Z16" s="99">
        <f>'[1]DA HPSLDC'!W16</f>
        <v>1365.69</v>
      </c>
      <c r="AA16" s="99">
        <f>'[1]DA HPSLDC'!X16</f>
        <v>1356.4499999999998</v>
      </c>
      <c r="AB16" s="99">
        <f>'[1]DA HPSLDC'!Y16</f>
        <v>-18.66</v>
      </c>
      <c r="AC16" s="99">
        <f>'[1]DA HPSLDC'!Z16</f>
        <v>-9.42</v>
      </c>
      <c r="AD16" s="99">
        <f>'[1]DA HPSLDC'!AA16</f>
        <v>-9.24</v>
      </c>
      <c r="AE16" s="100">
        <f t="shared" si="3"/>
        <v>4.6505747126436826E-2</v>
      </c>
      <c r="AF16" s="100">
        <f t="shared" si="3"/>
        <v>-8.1184547042468427E-2</v>
      </c>
      <c r="AG16" s="100">
        <f t="shared" si="3"/>
        <v>-1.0447961319679875</v>
      </c>
      <c r="AH16" s="100">
        <f t="shared" si="3"/>
        <v>-1.0384096554886766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1083</v>
      </c>
      <c r="D17" s="94">
        <f>'[1]Annx-A (DA) '!W16</f>
        <v>1033.5594730999999</v>
      </c>
      <c r="E17" s="95">
        <f>'[1]Annx-A (DA) '!X16</f>
        <v>-28.034694000000087</v>
      </c>
      <c r="F17" s="96">
        <f>'[1]Annx-A (DA) '!V16</f>
        <v>21.40583289999995</v>
      </c>
      <c r="G17" s="97">
        <f t="shared" si="0"/>
        <v>-49.440526900000037</v>
      </c>
      <c r="H17" s="98">
        <f>'[1]DA HPSLDC'!H17</f>
        <v>50.02</v>
      </c>
      <c r="I17" s="99">
        <f>'[1]DA HPSLDC'!I17</f>
        <v>1040</v>
      </c>
      <c r="J17" s="99">
        <f>'[1]DA HPSLDC'!J17</f>
        <v>963.19999999999993</v>
      </c>
      <c r="K17" s="99">
        <f>'[1]DA HPSLDC'!K17</f>
        <v>-578.11</v>
      </c>
      <c r="L17" s="99">
        <f>'[1]DA HPSLDC'!L17</f>
        <v>-501.31</v>
      </c>
      <c r="M17" s="99">
        <f>'[1]DA HPSLDC'!M17</f>
        <v>-76.800000000000011</v>
      </c>
      <c r="N17" s="100">
        <f t="shared" si="2"/>
        <v>-3.9704524469067408E-2</v>
      </c>
      <c r="O17" s="100">
        <f t="shared" si="2"/>
        <v>-6.8074914827075908E-2</v>
      </c>
      <c r="P17" s="100">
        <f t="shared" si="2"/>
        <v>19.621234531755483</v>
      </c>
      <c r="Q17" s="100">
        <f t="shared" si="2"/>
        <v>-24.419317638418129</v>
      </c>
      <c r="R17" s="92">
        <v>53</v>
      </c>
      <c r="S17" s="92" t="s">
        <v>72</v>
      </c>
      <c r="T17" s="93">
        <f>'[1]Annx-A (DA) '!AI16</f>
        <v>1267</v>
      </c>
      <c r="U17" s="94">
        <f>'[1]Annx-A (DA) '!BC16</f>
        <v>1467.9729894999994</v>
      </c>
      <c r="V17" s="95">
        <f>'[1]Annx-A (DA) '!BD16</f>
        <v>416.67382239999949</v>
      </c>
      <c r="W17" s="96">
        <f>'[1]Annx-A (DA) '!BB16</f>
        <v>215.70083290000002</v>
      </c>
      <c r="X17" s="97">
        <f t="shared" si="1"/>
        <v>200.97298949999947</v>
      </c>
      <c r="Y17" s="98">
        <f>'[1]DA HPSLDC'!V17</f>
        <v>50.1</v>
      </c>
      <c r="Z17" s="99">
        <f>'[1]DA HPSLDC'!W17</f>
        <v>1346.24</v>
      </c>
      <c r="AA17" s="99">
        <f>'[1]DA HPSLDC'!X17</f>
        <v>1279.1699999999998</v>
      </c>
      <c r="AB17" s="99">
        <f>'[1]DA HPSLDC'!Y17</f>
        <v>-35.65</v>
      </c>
      <c r="AC17" s="99">
        <f>'[1]DA HPSLDC'!Z17</f>
        <v>31.35</v>
      </c>
      <c r="AD17" s="99">
        <f>'[1]DA HPSLDC'!AA17</f>
        <v>-67</v>
      </c>
      <c r="AE17" s="100">
        <f t="shared" si="3"/>
        <v>6.2541436464088399E-2</v>
      </c>
      <c r="AF17" s="100">
        <f t="shared" si="3"/>
        <v>-0.12861475711777706</v>
      </c>
      <c r="AG17" s="100">
        <f t="shared" si="3"/>
        <v>-1.0855585306383289</v>
      </c>
      <c r="AH17" s="100">
        <f t="shared" si="3"/>
        <v>-0.85465981017081183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1057</v>
      </c>
      <c r="D18" s="94">
        <f>'[1]Annx-A (DA) '!W17</f>
        <v>1033.5594730999999</v>
      </c>
      <c r="E18" s="95">
        <f>'[1]Annx-A (DA) '!X17</f>
        <v>-28.034694000000087</v>
      </c>
      <c r="F18" s="96">
        <f>'[1]Annx-A (DA) '!V17</f>
        <v>-4.5941671000000497</v>
      </c>
      <c r="G18" s="97">
        <f t="shared" si="0"/>
        <v>-23.440526900000037</v>
      </c>
      <c r="H18" s="98">
        <f>'[1]DA HPSLDC'!H18</f>
        <v>50.03</v>
      </c>
      <c r="I18" s="99">
        <f>'[1]DA HPSLDC'!I18</f>
        <v>1033.18</v>
      </c>
      <c r="J18" s="99">
        <f>'[1]DA HPSLDC'!J18</f>
        <v>942.2</v>
      </c>
      <c r="K18" s="99">
        <f>'[1]DA HPSLDC'!K18</f>
        <v>-586.98</v>
      </c>
      <c r="L18" s="99">
        <f>'[1]DA HPSLDC'!L18</f>
        <v>-496</v>
      </c>
      <c r="M18" s="99">
        <f>'[1]DA HPSLDC'!M18</f>
        <v>-90.980000000000018</v>
      </c>
      <c r="N18" s="100">
        <f t="shared" si="2"/>
        <v>-2.2535477767265787E-2</v>
      </c>
      <c r="O18" s="100">
        <f t="shared" si="2"/>
        <v>-8.8393048951485476E-2</v>
      </c>
      <c r="P18" s="100">
        <f t="shared" si="2"/>
        <v>19.93762821167223</v>
      </c>
      <c r="Q18" s="100">
        <f t="shared" si="2"/>
        <v>106.9629863702595</v>
      </c>
      <c r="R18" s="92">
        <v>54</v>
      </c>
      <c r="S18" s="92" t="s">
        <v>74</v>
      </c>
      <c r="T18" s="93">
        <f>'[1]Annx-A (DA) '!AI17</f>
        <v>1265</v>
      </c>
      <c r="U18" s="94">
        <f>'[1]Annx-A (DA) '!BC17</f>
        <v>1467.5717444999998</v>
      </c>
      <c r="V18" s="95">
        <f>'[1]Annx-A (DA) '!BD17</f>
        <v>416.2725773999997</v>
      </c>
      <c r="W18" s="96">
        <f>'[1]Annx-A (DA) '!BB17</f>
        <v>213.70083290000002</v>
      </c>
      <c r="X18" s="97">
        <f t="shared" si="1"/>
        <v>202.57174449999968</v>
      </c>
      <c r="Y18" s="98">
        <f>'[1]DA HPSLDC'!V18</f>
        <v>50.02</v>
      </c>
      <c r="Z18" s="99">
        <f>'[1]DA HPSLDC'!W18</f>
        <v>1311.49</v>
      </c>
      <c r="AA18" s="99">
        <f>'[1]DA HPSLDC'!X18</f>
        <v>1248.8100000000002</v>
      </c>
      <c r="AB18" s="99">
        <f>'[1]DA HPSLDC'!Y18</f>
        <v>-57.34</v>
      </c>
      <c r="AC18" s="99">
        <f>'[1]DA HPSLDC'!Z18</f>
        <v>5.35</v>
      </c>
      <c r="AD18" s="99">
        <f>'[1]DA HPSLDC'!AA18</f>
        <v>-62.690000000000005</v>
      </c>
      <c r="AE18" s="100">
        <f t="shared" si="3"/>
        <v>3.6750988142292496E-2</v>
      </c>
      <c r="AF18" s="100">
        <f t="shared" si="3"/>
        <v>-0.14906374786776203</v>
      </c>
      <c r="AG18" s="100">
        <f t="shared" si="3"/>
        <v>-1.1377462823953968</v>
      </c>
      <c r="AH18" s="100">
        <f t="shared" si="3"/>
        <v>-0.97496500164553179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1057</v>
      </c>
      <c r="D19" s="94">
        <f>'[1]Annx-A (DA) '!W18</f>
        <v>1033.5442031</v>
      </c>
      <c r="E19" s="95">
        <f>'[1]Annx-A (DA) '!X18</f>
        <v>-28.04996399999996</v>
      </c>
      <c r="F19" s="96">
        <f>'[1]Annx-A (DA) '!V18</f>
        <v>-4.5941671000000497</v>
      </c>
      <c r="G19" s="97">
        <f t="shared" si="0"/>
        <v>-23.45579689999991</v>
      </c>
      <c r="H19" s="98">
        <f>'[1]DA HPSLDC'!H19</f>
        <v>50.02</v>
      </c>
      <c r="I19" s="99">
        <f>'[1]DA HPSLDC'!I19</f>
        <v>1051.7</v>
      </c>
      <c r="J19" s="99">
        <f>'[1]DA HPSLDC'!J19</f>
        <v>956.17</v>
      </c>
      <c r="K19" s="99">
        <f>'[1]DA HPSLDC'!K19</f>
        <v>-570.91999999999996</v>
      </c>
      <c r="L19" s="99">
        <f>'[1]DA HPSLDC'!L19</f>
        <v>-475.4</v>
      </c>
      <c r="M19" s="99">
        <f>'[1]DA HPSLDC'!M19</f>
        <v>-95.519999999999982</v>
      </c>
      <c r="N19" s="100">
        <f t="shared" si="2"/>
        <v>-5.0141911069062958E-3</v>
      </c>
      <c r="O19" s="100">
        <f t="shared" si="2"/>
        <v>-7.4862983961329177E-2</v>
      </c>
      <c r="P19" s="100">
        <f t="shared" si="2"/>
        <v>19.353680311318787</v>
      </c>
      <c r="Q19" s="100">
        <f t="shared" si="2"/>
        <v>102.47903975891404</v>
      </c>
      <c r="R19" s="92">
        <v>55</v>
      </c>
      <c r="S19" s="92" t="s">
        <v>76</v>
      </c>
      <c r="T19" s="93">
        <f>'[1]Annx-A (DA) '!AI18</f>
        <v>1289</v>
      </c>
      <c r="U19" s="94">
        <f>'[1]Annx-A (DA) '!BC18</f>
        <v>1467.2717444999996</v>
      </c>
      <c r="V19" s="95">
        <f>'[1]Annx-A (DA) '!BD18</f>
        <v>415.97257739999975</v>
      </c>
      <c r="W19" s="96">
        <f>'[1]Annx-A (DA) '!BB18</f>
        <v>237.70083290000002</v>
      </c>
      <c r="X19" s="97">
        <f t="shared" si="1"/>
        <v>178.27174449999973</v>
      </c>
      <c r="Y19" s="98">
        <f>'[1]DA HPSLDC'!V19</f>
        <v>50</v>
      </c>
      <c r="Z19" s="99">
        <f>'[1]DA HPSLDC'!W19</f>
        <v>1312.47</v>
      </c>
      <c r="AA19" s="99">
        <f>'[1]DA HPSLDC'!X19</f>
        <v>1317.3899999999999</v>
      </c>
      <c r="AB19" s="99">
        <f>'[1]DA HPSLDC'!Y19</f>
        <v>8.02</v>
      </c>
      <c r="AC19" s="99">
        <f>'[1]DA HPSLDC'!Z19</f>
        <v>3.11</v>
      </c>
      <c r="AD19" s="99">
        <f>'[1]DA HPSLDC'!AA19</f>
        <v>4.91</v>
      </c>
      <c r="AE19" s="100">
        <f t="shared" si="3"/>
        <v>1.8207913110938733E-2</v>
      </c>
      <c r="AF19" s="100">
        <f t="shared" si="3"/>
        <v>-0.10214995624486367</v>
      </c>
      <c r="AG19" s="100">
        <f t="shared" si="3"/>
        <v>-0.98071988290639667</v>
      </c>
      <c r="AH19" s="100">
        <f t="shared" si="3"/>
        <v>-0.98691632687165054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1051</v>
      </c>
      <c r="D20" s="94">
        <f>'[1]Annx-A (DA) '!W19</f>
        <v>1032.0065760999998</v>
      </c>
      <c r="E20" s="95">
        <f>'[1]Annx-A (DA) '!X19</f>
        <v>-29.587591000000117</v>
      </c>
      <c r="F20" s="96">
        <f>'[1]Annx-A (DA) '!V19</f>
        <v>-10.59416710000005</v>
      </c>
      <c r="G20" s="97">
        <f t="shared" si="0"/>
        <v>-18.993423900000067</v>
      </c>
      <c r="H20" s="98">
        <f>'[1]DA HPSLDC'!H20</f>
        <v>50.02</v>
      </c>
      <c r="I20" s="99">
        <f>'[1]DA HPSLDC'!I20</f>
        <v>1019.78</v>
      </c>
      <c r="J20" s="99">
        <f>'[1]DA HPSLDC'!J20</f>
        <v>957.7</v>
      </c>
      <c r="K20" s="99">
        <f>'[1]DA HPSLDC'!K20</f>
        <v>-571.99</v>
      </c>
      <c r="L20" s="99">
        <f>'[1]DA HPSLDC'!L20</f>
        <v>-509.9</v>
      </c>
      <c r="M20" s="99">
        <f>'[1]DA HPSLDC'!M20</f>
        <v>-62.090000000000032</v>
      </c>
      <c r="N20" s="100">
        <f t="shared" si="2"/>
        <v>-2.9705042816365393E-2</v>
      </c>
      <c r="O20" s="100">
        <f t="shared" si="2"/>
        <v>-7.2002037410272862E-2</v>
      </c>
      <c r="P20" s="100">
        <f t="shared" si="2"/>
        <v>18.332090943125372</v>
      </c>
      <c r="Q20" s="100">
        <f t="shared" si="2"/>
        <v>47.130258394734739</v>
      </c>
      <c r="R20" s="92">
        <v>56</v>
      </c>
      <c r="S20" s="92" t="s">
        <v>78</v>
      </c>
      <c r="T20" s="93">
        <f>'[1]Annx-A (DA) '!AI19</f>
        <v>1308</v>
      </c>
      <c r="U20" s="94">
        <f>'[1]Annx-A (DA) '!BC19</f>
        <v>1468.2166694999994</v>
      </c>
      <c r="V20" s="95">
        <f>'[1]Annx-A (DA) '!BD19</f>
        <v>416.91750239999953</v>
      </c>
      <c r="W20" s="96">
        <f>'[1]Annx-A (DA) '!BB19</f>
        <v>256.70083290000002</v>
      </c>
      <c r="X20" s="97">
        <f t="shared" si="1"/>
        <v>160.21666949999951</v>
      </c>
      <c r="Y20" s="98">
        <f>'[1]DA HPSLDC'!V20</f>
        <v>50.04</v>
      </c>
      <c r="Z20" s="99">
        <f>'[1]DA HPSLDC'!W20</f>
        <v>1305.17</v>
      </c>
      <c r="AA20" s="99">
        <f>'[1]DA HPSLDC'!X20</f>
        <v>1321.64</v>
      </c>
      <c r="AB20" s="99">
        <f>'[1]DA HPSLDC'!Y20</f>
        <v>10.71</v>
      </c>
      <c r="AC20" s="99">
        <f>'[1]DA HPSLDC'!Z20</f>
        <v>-5.75</v>
      </c>
      <c r="AD20" s="99">
        <f>'[1]DA HPSLDC'!AA20</f>
        <v>16.46</v>
      </c>
      <c r="AE20" s="100">
        <f t="shared" si="3"/>
        <v>-2.163608562691076E-3</v>
      </c>
      <c r="AF20" s="100">
        <f t="shared" si="3"/>
        <v>-9.983313263288035E-2</v>
      </c>
      <c r="AG20" s="100">
        <f t="shared" si="3"/>
        <v>-0.97431146464624896</v>
      </c>
      <c r="AH20" s="100">
        <f t="shared" si="3"/>
        <v>-1.0223996156733934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1045</v>
      </c>
      <c r="D21" s="94">
        <f>'[1]Annx-A (DA) '!W20</f>
        <v>1032.0065760999998</v>
      </c>
      <c r="E21" s="95">
        <f>'[1]Annx-A (DA) '!X20</f>
        <v>-29.587591000000117</v>
      </c>
      <c r="F21" s="96">
        <f>'[1]Annx-A (DA) '!V20</f>
        <v>-16.59416710000005</v>
      </c>
      <c r="G21" s="97">
        <f t="shared" si="0"/>
        <v>-12.993423900000067</v>
      </c>
      <c r="H21" s="98">
        <f>'[1]DA HPSLDC'!H21</f>
        <v>50.03</v>
      </c>
      <c r="I21" s="99">
        <f>'[1]DA HPSLDC'!I21</f>
        <v>1002.4</v>
      </c>
      <c r="J21" s="99">
        <f>'[1]DA HPSLDC'!J21</f>
        <v>983.86</v>
      </c>
      <c r="K21" s="99">
        <f>'[1]DA HPSLDC'!K21</f>
        <v>-559.66999999999996</v>
      </c>
      <c r="L21" s="99">
        <f>'[1]DA HPSLDC'!L21</f>
        <v>-541.12</v>
      </c>
      <c r="M21" s="99">
        <f>'[1]DA HPSLDC'!M21</f>
        <v>-18.549999999999955</v>
      </c>
      <c r="N21" s="100">
        <f t="shared" si="2"/>
        <v>-4.076555023923447E-2</v>
      </c>
      <c r="O21" s="100">
        <f t="shared" si="2"/>
        <v>-4.6653361727546305E-2</v>
      </c>
      <c r="P21" s="100">
        <f t="shared" si="2"/>
        <v>17.915700166329788</v>
      </c>
      <c r="Q21" s="100">
        <f t="shared" si="2"/>
        <v>31.609048513197049</v>
      </c>
      <c r="R21" s="92">
        <v>57</v>
      </c>
      <c r="S21" s="92" t="s">
        <v>80</v>
      </c>
      <c r="T21" s="93">
        <f>'[1]Annx-A (DA) '!AI20</f>
        <v>1312</v>
      </c>
      <c r="U21" s="94">
        <f>'[1]Annx-A (DA) '!BC20</f>
        <v>1447.3848944999997</v>
      </c>
      <c r="V21" s="95">
        <f>'[1]Annx-A (DA) '!BD20</f>
        <v>387.63572739999984</v>
      </c>
      <c r="W21" s="96">
        <f>'[1]Annx-A (DA) '!BB20</f>
        <v>252.25083289999998</v>
      </c>
      <c r="X21" s="97">
        <f t="shared" si="1"/>
        <v>135.38489449999986</v>
      </c>
      <c r="Y21" s="98">
        <f>'[1]DA HPSLDC'!V21</f>
        <v>49.98</v>
      </c>
      <c r="Z21" s="99">
        <f>'[1]DA HPSLDC'!W21</f>
        <v>1308</v>
      </c>
      <c r="AA21" s="99">
        <f>'[1]DA HPSLDC'!X21</f>
        <v>1263.1300000000001</v>
      </c>
      <c r="AB21" s="99">
        <f>'[1]DA HPSLDC'!Y21</f>
        <v>-100.3</v>
      </c>
      <c r="AC21" s="99">
        <f>'[1]DA HPSLDC'!Z21</f>
        <v>-55.43</v>
      </c>
      <c r="AD21" s="99">
        <f>'[1]DA HPSLDC'!AA21</f>
        <v>-44.87</v>
      </c>
      <c r="AE21" s="100">
        <f t="shared" si="3"/>
        <v>-3.0487804878048782E-3</v>
      </c>
      <c r="AF21" s="100">
        <f t="shared" si="3"/>
        <v>-0.12730193274792373</v>
      </c>
      <c r="AG21" s="100">
        <f t="shared" si="3"/>
        <v>-1.2587480794733372</v>
      </c>
      <c r="AH21" s="100">
        <f t="shared" si="3"/>
        <v>-1.2197415935668057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1042</v>
      </c>
      <c r="D22" s="94">
        <f>'[1]Annx-A (DA) '!W21</f>
        <v>1032.0065760999998</v>
      </c>
      <c r="E22" s="95">
        <f>'[1]Annx-A (DA) '!X21</f>
        <v>-29.587591000000117</v>
      </c>
      <c r="F22" s="96">
        <f>'[1]Annx-A (DA) '!V21</f>
        <v>-19.59416710000005</v>
      </c>
      <c r="G22" s="97">
        <f t="shared" si="0"/>
        <v>-9.9934239000000673</v>
      </c>
      <c r="H22" s="98">
        <f>'[1]DA HPSLDC'!H22</f>
        <v>50.04</v>
      </c>
      <c r="I22" s="99">
        <f>'[1]DA HPSLDC'!I22</f>
        <v>996.21</v>
      </c>
      <c r="J22" s="99">
        <f>'[1]DA HPSLDC'!J22</f>
        <v>991.35</v>
      </c>
      <c r="K22" s="99">
        <f>'[1]DA HPSLDC'!K22</f>
        <v>-559.35</v>
      </c>
      <c r="L22" s="99">
        <f>'[1]DA HPSLDC'!L22</f>
        <v>-554.49</v>
      </c>
      <c r="M22" s="99">
        <f>'[1]DA HPSLDC'!M22</f>
        <v>-4.8600000000000136</v>
      </c>
      <c r="N22" s="100">
        <f t="shared" si="2"/>
        <v>-4.3944337811900158E-2</v>
      </c>
      <c r="O22" s="100">
        <f t="shared" si="2"/>
        <v>-3.9395656037040858E-2</v>
      </c>
      <c r="P22" s="100">
        <f t="shared" si="2"/>
        <v>17.904884821477957</v>
      </c>
      <c r="Q22" s="100">
        <f t="shared" si="2"/>
        <v>27.298727737194739</v>
      </c>
      <c r="R22" s="92">
        <v>58</v>
      </c>
      <c r="S22" s="92" t="s">
        <v>82</v>
      </c>
      <c r="T22" s="93">
        <f>'[1]Annx-A (DA) '!AI21</f>
        <v>1318</v>
      </c>
      <c r="U22" s="94">
        <f>'[1]Annx-A (DA) '!BC21</f>
        <v>1447.1748944999997</v>
      </c>
      <c r="V22" s="95">
        <f>'[1]Annx-A (DA) '!BD21</f>
        <v>387.4257273999998</v>
      </c>
      <c r="W22" s="96">
        <f>'[1]Annx-A (DA) '!BB21</f>
        <v>258.25083289999998</v>
      </c>
      <c r="X22" s="97">
        <f t="shared" si="1"/>
        <v>129.17489449999982</v>
      </c>
      <c r="Y22" s="98">
        <f>'[1]DA HPSLDC'!V22</f>
        <v>49.97</v>
      </c>
      <c r="Z22" s="99">
        <f>'[1]DA HPSLDC'!W22</f>
        <v>1313.42</v>
      </c>
      <c r="AA22" s="99">
        <f>'[1]DA HPSLDC'!X22</f>
        <v>1325.3200000000002</v>
      </c>
      <c r="AB22" s="99">
        <f>'[1]DA HPSLDC'!Y22</f>
        <v>-103.34</v>
      </c>
      <c r="AC22" s="99">
        <f>'[1]DA HPSLDC'!Z22</f>
        <v>-115.24</v>
      </c>
      <c r="AD22" s="99">
        <f>'[1]DA HPSLDC'!AA22</f>
        <v>11.899999999999991</v>
      </c>
      <c r="AE22" s="100">
        <f t="shared" si="3"/>
        <v>-3.4749620637328734E-3</v>
      </c>
      <c r="AF22" s="100">
        <f t="shared" si="3"/>
        <v>-8.4201912956830646E-2</v>
      </c>
      <c r="AG22" s="100">
        <f t="shared" si="3"/>
        <v>-1.266734996391466</v>
      </c>
      <c r="AH22" s="100">
        <f t="shared" si="3"/>
        <v>-1.4462328299425982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1042</v>
      </c>
      <c r="D23" s="94">
        <f>'[1]Annx-A (DA) '!W22</f>
        <v>1032.0065760999998</v>
      </c>
      <c r="E23" s="95">
        <f>'[1]Annx-A (DA) '!X22</f>
        <v>-29.587591000000117</v>
      </c>
      <c r="F23" s="96">
        <f>'[1]Annx-A (DA) '!V22</f>
        <v>-19.59416710000005</v>
      </c>
      <c r="G23" s="97">
        <f t="shared" si="0"/>
        <v>-9.9934239000000673</v>
      </c>
      <c r="H23" s="98">
        <f>'[1]DA HPSLDC'!H23</f>
        <v>50.06</v>
      </c>
      <c r="I23" s="99">
        <f>'[1]DA HPSLDC'!I23</f>
        <v>1007.01</v>
      </c>
      <c r="J23" s="99">
        <f>'[1]DA HPSLDC'!J23</f>
        <v>1026.4699999999998</v>
      </c>
      <c r="K23" s="99">
        <f>'[1]DA HPSLDC'!K23</f>
        <v>-526.61</v>
      </c>
      <c r="L23" s="99">
        <f>'[1]DA HPSLDC'!L23</f>
        <v>-546.07000000000005</v>
      </c>
      <c r="M23" s="99">
        <f>'[1]DA HPSLDC'!M23</f>
        <v>19.460000000000036</v>
      </c>
      <c r="N23" s="100">
        <f t="shared" si="2"/>
        <v>-3.3579654510556632E-2</v>
      </c>
      <c r="O23" s="100">
        <f t="shared" si="2"/>
        <v>-5.3648651357659193E-3</v>
      </c>
      <c r="P23" s="100">
        <f t="shared" si="2"/>
        <v>16.798339851324766</v>
      </c>
      <c r="Q23" s="100">
        <f t="shared" si="2"/>
        <v>26.869008017186843</v>
      </c>
      <c r="R23" s="92">
        <v>59</v>
      </c>
      <c r="S23" s="92" t="s">
        <v>84</v>
      </c>
      <c r="T23" s="93">
        <f>'[1]Annx-A (DA) '!AI22</f>
        <v>1321</v>
      </c>
      <c r="U23" s="94">
        <f>'[1]Annx-A (DA) '!BC22</f>
        <v>1447.0260304999995</v>
      </c>
      <c r="V23" s="95">
        <f>'[1]Annx-A (DA) '!BD22</f>
        <v>387.27686339999957</v>
      </c>
      <c r="W23" s="96">
        <f>'[1]Annx-A (DA) '!BB22</f>
        <v>261.25083289999998</v>
      </c>
      <c r="X23" s="97">
        <f t="shared" si="1"/>
        <v>126.02603049999959</v>
      </c>
      <c r="Y23" s="98">
        <f>'[1]DA HPSLDC'!V23</f>
        <v>49.98</v>
      </c>
      <c r="Z23" s="99">
        <f>'[1]DA HPSLDC'!W23</f>
        <v>1336.49</v>
      </c>
      <c r="AA23" s="99">
        <f>'[1]DA HPSLDC'!X23</f>
        <v>1386.15</v>
      </c>
      <c r="AB23" s="99">
        <f>'[1]DA HPSLDC'!Y23</f>
        <v>-71.52</v>
      </c>
      <c r="AC23" s="99">
        <f>'[1]DA HPSLDC'!Z23</f>
        <v>-121.18</v>
      </c>
      <c r="AD23" s="99">
        <f>'[1]DA HPSLDC'!AA23</f>
        <v>49.660000000000011</v>
      </c>
      <c r="AE23" s="100">
        <f t="shared" si="3"/>
        <v>1.172596517789554E-2</v>
      </c>
      <c r="AF23" s="100">
        <f t="shared" si="3"/>
        <v>-4.206975494349921E-2</v>
      </c>
      <c r="AG23" s="100">
        <f t="shared" si="3"/>
        <v>-1.1846740839928009</v>
      </c>
      <c r="AH23" s="100">
        <f t="shared" si="3"/>
        <v>-1.4638454111508405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1042</v>
      </c>
      <c r="D24" s="94">
        <f>'[1]Annx-A (DA) '!W23</f>
        <v>1032.0065760999998</v>
      </c>
      <c r="E24" s="95">
        <f>'[1]Annx-A (DA) '!X23</f>
        <v>-29.587591000000117</v>
      </c>
      <c r="F24" s="96">
        <f>'[1]Annx-A (DA) '!V23</f>
        <v>-19.59416710000005</v>
      </c>
      <c r="G24" s="97">
        <f t="shared" si="0"/>
        <v>-9.9934239000000673</v>
      </c>
      <c r="H24" s="98">
        <f>'[1]DA HPSLDC'!H24</f>
        <v>50.05</v>
      </c>
      <c r="I24" s="99">
        <f>'[1]DA HPSLDC'!I24</f>
        <v>997.39</v>
      </c>
      <c r="J24" s="99">
        <f>'[1]DA HPSLDC'!J24</f>
        <v>1020.9799999999999</v>
      </c>
      <c r="K24" s="99">
        <f>'[1]DA HPSLDC'!K24</f>
        <v>-534.62</v>
      </c>
      <c r="L24" s="99">
        <f>'[1]DA HPSLDC'!L24</f>
        <v>-558.21</v>
      </c>
      <c r="M24" s="99">
        <f>'[1]DA HPSLDC'!M24</f>
        <v>23.590000000000032</v>
      </c>
      <c r="N24" s="100">
        <f t="shared" si="2"/>
        <v>-4.281190019193859E-2</v>
      </c>
      <c r="O24" s="100">
        <f t="shared" si="2"/>
        <v>-1.0684598679273807E-2</v>
      </c>
      <c r="P24" s="100">
        <f t="shared" si="2"/>
        <v>17.069061452147217</v>
      </c>
      <c r="Q24" s="100">
        <f t="shared" si="2"/>
        <v>27.488580155060461</v>
      </c>
      <c r="R24" s="92">
        <v>60</v>
      </c>
      <c r="S24" s="92" t="s">
        <v>86</v>
      </c>
      <c r="T24" s="93">
        <f>'[1]Annx-A (DA) '!AI23</f>
        <v>1311</v>
      </c>
      <c r="U24" s="94">
        <f>'[1]Annx-A (DA) '!BC23</f>
        <v>1445.9760304999993</v>
      </c>
      <c r="V24" s="95">
        <f>'[1]Annx-A (DA) '!BD23</f>
        <v>386.22686339999939</v>
      </c>
      <c r="W24" s="96">
        <f>'[1]Annx-A (DA) '!BB23</f>
        <v>251.25083289999998</v>
      </c>
      <c r="X24" s="97">
        <f t="shared" si="1"/>
        <v>134.97603049999941</v>
      </c>
      <c r="Y24" s="98">
        <f>'[1]DA HPSLDC'!V24</f>
        <v>49.97</v>
      </c>
      <c r="Z24" s="99">
        <f>'[1]DA HPSLDC'!W24</f>
        <v>1337.87</v>
      </c>
      <c r="AA24" s="99">
        <f>'[1]DA HPSLDC'!X24</f>
        <v>1365.29</v>
      </c>
      <c r="AB24" s="99">
        <f>'[1]DA HPSLDC'!Y24</f>
        <v>-88.01</v>
      </c>
      <c r="AC24" s="99">
        <f>'[1]DA HPSLDC'!Z24</f>
        <v>-115.42</v>
      </c>
      <c r="AD24" s="99">
        <f>'[1]DA HPSLDC'!AA24</f>
        <v>27.409999999999997</v>
      </c>
      <c r="AE24" s="100">
        <f t="shared" si="3"/>
        <v>2.0495804729214258E-2</v>
      </c>
      <c r="AF24" s="100">
        <f t="shared" si="3"/>
        <v>-5.580039281294253E-2</v>
      </c>
      <c r="AG24" s="100">
        <f t="shared" si="3"/>
        <v>-1.2278712547988968</v>
      </c>
      <c r="AH24" s="100">
        <f t="shared" si="3"/>
        <v>-1.4593815617158101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1038</v>
      </c>
      <c r="D25" s="94">
        <f>'[1]Annx-A (DA) '!W24</f>
        <v>1030.6390610999997</v>
      </c>
      <c r="E25" s="95">
        <f>'[1]Annx-A (DA) '!X24</f>
        <v>-30.110106000000002</v>
      </c>
      <c r="F25" s="96">
        <f>'[1]Annx-A (DA) '!V24</f>
        <v>-22.749167100000022</v>
      </c>
      <c r="G25" s="97">
        <f t="shared" si="0"/>
        <v>-7.3609388999999794</v>
      </c>
      <c r="H25" s="98">
        <f>'[1]DA HPSLDC'!H25</f>
        <v>50.06</v>
      </c>
      <c r="I25" s="99">
        <f>'[1]DA HPSLDC'!I25</f>
        <v>1011.76</v>
      </c>
      <c r="J25" s="99">
        <f>'[1]DA HPSLDC'!J25</f>
        <v>1037.9100000000001</v>
      </c>
      <c r="K25" s="99">
        <f>'[1]DA HPSLDC'!K25</f>
        <v>-520.25</v>
      </c>
      <c r="L25" s="99">
        <f>'[1]DA HPSLDC'!L25</f>
        <v>-546.4</v>
      </c>
      <c r="M25" s="99">
        <f>'[1]DA HPSLDC'!M25</f>
        <v>26.149999999999977</v>
      </c>
      <c r="N25" s="100">
        <f t="shared" si="2"/>
        <v>-2.5279383429672456E-2</v>
      </c>
      <c r="O25" s="100">
        <f t="shared" si="2"/>
        <v>7.0547868545173427E-3</v>
      </c>
      <c r="P25" s="100">
        <f t="shared" si="2"/>
        <v>16.278252026080544</v>
      </c>
      <c r="Q25" s="100">
        <f t="shared" si="2"/>
        <v>23.018461757221846</v>
      </c>
      <c r="R25" s="92">
        <v>61</v>
      </c>
      <c r="S25" s="92" t="s">
        <v>88</v>
      </c>
      <c r="T25" s="93">
        <f>'[1]Annx-A (DA) '!AI24</f>
        <v>1311</v>
      </c>
      <c r="U25" s="94">
        <f>'[1]Annx-A (DA) '!BC24</f>
        <v>1444.8080884999997</v>
      </c>
      <c r="V25" s="95">
        <f>'[1]Annx-A (DA) '!BD24</f>
        <v>385.05892139999958</v>
      </c>
      <c r="W25" s="96">
        <f>'[1]Annx-A (DA) '!BB24</f>
        <v>251.25083289999998</v>
      </c>
      <c r="X25" s="97">
        <f t="shared" si="1"/>
        <v>133.8080884999996</v>
      </c>
      <c r="Y25" s="98">
        <f>'[1]DA HPSLDC'!V25</f>
        <v>50.02</v>
      </c>
      <c r="Z25" s="99">
        <f>'[1]DA HPSLDC'!W25</f>
        <v>1338.65</v>
      </c>
      <c r="AA25" s="99">
        <f>'[1]DA HPSLDC'!X25</f>
        <v>1264.46</v>
      </c>
      <c r="AB25" s="99">
        <f>'[1]DA HPSLDC'!Y25</f>
        <v>-224.04</v>
      </c>
      <c r="AC25" s="99">
        <f>'[1]DA HPSLDC'!Z25</f>
        <v>-149.84</v>
      </c>
      <c r="AD25" s="99">
        <f>'[1]DA HPSLDC'!AA25</f>
        <v>-74.199999999999989</v>
      </c>
      <c r="AE25" s="100">
        <f t="shared" si="3"/>
        <v>2.1090770404271618E-2</v>
      </c>
      <c r="AF25" s="100">
        <f t="shared" si="3"/>
        <v>-0.12482494383543846</v>
      </c>
      <c r="AG25" s="100">
        <f t="shared" si="3"/>
        <v>-1.5818330326835019</v>
      </c>
      <c r="AH25" s="100">
        <f t="shared" si="3"/>
        <v>-1.5963761324510222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1029</v>
      </c>
      <c r="D26" s="94">
        <f>'[1]Annx-A (DA) '!W25</f>
        <v>1032.1766880999999</v>
      </c>
      <c r="E26" s="95">
        <f>'[1]Annx-A (DA) '!X25</f>
        <v>-28.572478999999845</v>
      </c>
      <c r="F26" s="96">
        <f>'[1]Annx-A (DA) '!V25</f>
        <v>-31.749167100000022</v>
      </c>
      <c r="G26" s="97">
        <f t="shared" si="0"/>
        <v>3.1766881000001774</v>
      </c>
      <c r="H26" s="98">
        <f>'[1]DA HPSLDC'!H26</f>
        <v>50.01</v>
      </c>
      <c r="I26" s="99">
        <f>'[1]DA HPSLDC'!I26</f>
        <v>1001.59</v>
      </c>
      <c r="J26" s="99">
        <f>'[1]DA HPSLDC'!J26</f>
        <v>1036.6300000000001</v>
      </c>
      <c r="K26" s="99">
        <f>'[1]DA HPSLDC'!K26</f>
        <v>-518.37</v>
      </c>
      <c r="L26" s="99">
        <f>'[1]DA HPSLDC'!L26</f>
        <v>-553.41</v>
      </c>
      <c r="M26" s="99">
        <f>'[1]DA HPSLDC'!M26</f>
        <v>35.039999999999964</v>
      </c>
      <c r="N26" s="100">
        <f t="shared" si="2"/>
        <v>-2.6637512147716199E-2</v>
      </c>
      <c r="O26" s="100">
        <f t="shared" si="2"/>
        <v>4.3144860287416186E-3</v>
      </c>
      <c r="P26" s="100">
        <f t="shared" si="2"/>
        <v>17.142282998965644</v>
      </c>
      <c r="Q26" s="100">
        <f t="shared" si="2"/>
        <v>16.430693481089762</v>
      </c>
      <c r="R26" s="92">
        <v>62</v>
      </c>
      <c r="S26" s="92" t="s">
        <v>90</v>
      </c>
      <c r="T26" s="93">
        <f>'[1]Annx-A (DA) '!AI25</f>
        <v>1324</v>
      </c>
      <c r="U26" s="94">
        <f>'[1]Annx-A (DA) '!BC25</f>
        <v>1444.4280884999996</v>
      </c>
      <c r="V26" s="95">
        <f>'[1]Annx-A (DA) '!BD25</f>
        <v>384.67892139999947</v>
      </c>
      <c r="W26" s="96">
        <f>'[1]Annx-A (DA) '!BB25</f>
        <v>264.25083289999998</v>
      </c>
      <c r="X26" s="97">
        <f t="shared" si="1"/>
        <v>120.42808849999949</v>
      </c>
      <c r="Y26" s="98">
        <f>'[1]DA HPSLDC'!V26</f>
        <v>50.01</v>
      </c>
      <c r="Z26" s="99">
        <f>'[1]DA HPSLDC'!W26</f>
        <v>1351.02</v>
      </c>
      <c r="AA26" s="99">
        <f>'[1]DA HPSLDC'!X26</f>
        <v>1311.49</v>
      </c>
      <c r="AB26" s="99">
        <f>'[1]DA HPSLDC'!Y26</f>
        <v>-180.9</v>
      </c>
      <c r="AC26" s="99">
        <f>'[1]DA HPSLDC'!Z26</f>
        <v>-141.37</v>
      </c>
      <c r="AD26" s="99">
        <f>'[1]DA HPSLDC'!AA26</f>
        <v>-39.53</v>
      </c>
      <c r="AE26" s="100">
        <f t="shared" si="3"/>
        <v>2.0407854984894246E-2</v>
      </c>
      <c r="AF26" s="100">
        <f t="shared" si="3"/>
        <v>-9.2035103414564778E-2</v>
      </c>
      <c r="AG26" s="100">
        <f t="shared" si="3"/>
        <v>-1.4702623147159533</v>
      </c>
      <c r="AH26" s="100">
        <f t="shared" si="3"/>
        <v>-1.5349841226555316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1033</v>
      </c>
      <c r="D27" s="94">
        <f>'[1]Annx-A (DA) '!W26</f>
        <v>1030.6390610999997</v>
      </c>
      <c r="E27" s="95">
        <f>'[1]Annx-A (DA) '!X26</f>
        <v>-30.110106000000002</v>
      </c>
      <c r="F27" s="96">
        <f>'[1]Annx-A (DA) '!V26</f>
        <v>-27.749167100000022</v>
      </c>
      <c r="G27" s="97">
        <f t="shared" si="0"/>
        <v>-2.3609388999999794</v>
      </c>
      <c r="H27" s="98">
        <f>'[1]DA HPSLDC'!H27</f>
        <v>50.04</v>
      </c>
      <c r="I27" s="99">
        <f>'[1]DA HPSLDC'!I27</f>
        <v>981.87</v>
      </c>
      <c r="J27" s="99">
        <f>'[1]DA HPSLDC'!J27</f>
        <v>1033.04</v>
      </c>
      <c r="K27" s="99">
        <f>'[1]DA HPSLDC'!K27</f>
        <v>-519.83000000000004</v>
      </c>
      <c r="L27" s="99">
        <f>'[1]DA HPSLDC'!L27</f>
        <v>-570.99</v>
      </c>
      <c r="M27" s="99">
        <f>'[1]DA HPSLDC'!M27</f>
        <v>51.159999999999968</v>
      </c>
      <c r="N27" s="100">
        <f t="shared" si="2"/>
        <v>-4.9496611810261368E-2</v>
      </c>
      <c r="O27" s="100">
        <f t="shared" si="2"/>
        <v>2.3295632686750069E-3</v>
      </c>
      <c r="P27" s="100">
        <f t="shared" si="2"/>
        <v>16.26430322098501</v>
      </c>
      <c r="Q27" s="100">
        <f t="shared" si="2"/>
        <v>19.576833817833744</v>
      </c>
      <c r="R27" s="92">
        <v>63</v>
      </c>
      <c r="S27" s="92" t="s">
        <v>92</v>
      </c>
      <c r="T27" s="93">
        <f>'[1]Annx-A (DA) '!AI26</f>
        <v>1327</v>
      </c>
      <c r="U27" s="94">
        <f>'[1]Annx-A (DA) '!BC26</f>
        <v>1445.4730134999998</v>
      </c>
      <c r="V27" s="95">
        <f>'[1]Annx-A (DA) '!BD26</f>
        <v>385.72384639999984</v>
      </c>
      <c r="W27" s="96">
        <f>'[1]Annx-A (DA) '!BB26</f>
        <v>267.25083289999998</v>
      </c>
      <c r="X27" s="97">
        <f t="shared" si="1"/>
        <v>118.47301349999987</v>
      </c>
      <c r="Y27" s="98">
        <f>'[1]DA HPSLDC'!V27</f>
        <v>49.99</v>
      </c>
      <c r="Z27" s="99">
        <f>'[1]DA HPSLDC'!W27</f>
        <v>1351.39</v>
      </c>
      <c r="AA27" s="99">
        <f>'[1]DA HPSLDC'!X27</f>
        <v>1370.0400000000002</v>
      </c>
      <c r="AB27" s="99">
        <f>'[1]DA HPSLDC'!Y27</f>
        <v>-129.34</v>
      </c>
      <c r="AC27" s="99">
        <f>'[1]DA HPSLDC'!Z27</f>
        <v>-147.99</v>
      </c>
      <c r="AD27" s="99">
        <f>'[1]DA HPSLDC'!AA27</f>
        <v>18.650000000000006</v>
      </c>
      <c r="AE27" s="100">
        <f t="shared" si="3"/>
        <v>1.8379804069329389E-2</v>
      </c>
      <c r="AF27" s="100">
        <f t="shared" si="3"/>
        <v>-5.2185694783294254E-2</v>
      </c>
      <c r="AG27" s="100">
        <f t="shared" si="3"/>
        <v>-1.3353176144206367</v>
      </c>
      <c r="AH27" s="100">
        <f t="shared" si="3"/>
        <v>-1.5537494435251207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1037</v>
      </c>
      <c r="D28" s="94">
        <f>'[1]Annx-A (DA) '!W27</f>
        <v>1030.6390610999997</v>
      </c>
      <c r="E28" s="95">
        <f>'[1]Annx-A (DA) '!X27</f>
        <v>-30.110106000000002</v>
      </c>
      <c r="F28" s="96">
        <f>'[1]Annx-A (DA) '!V27</f>
        <v>-23.749167100000022</v>
      </c>
      <c r="G28" s="97">
        <f t="shared" si="0"/>
        <v>-6.3609388999999794</v>
      </c>
      <c r="H28" s="98">
        <f>'[1]DA HPSLDC'!H28</f>
        <v>50.03</v>
      </c>
      <c r="I28" s="99">
        <f>'[1]DA HPSLDC'!I28</f>
        <v>981.19</v>
      </c>
      <c r="J28" s="99">
        <f>'[1]DA HPSLDC'!J28</f>
        <v>1035.54</v>
      </c>
      <c r="K28" s="99">
        <f>'[1]DA HPSLDC'!K28</f>
        <v>-519.87</v>
      </c>
      <c r="L28" s="99">
        <f>'[1]DA HPSLDC'!L28</f>
        <v>-574.22</v>
      </c>
      <c r="M28" s="99">
        <f>'[1]DA HPSLDC'!M28</f>
        <v>54.350000000000023</v>
      </c>
      <c r="N28" s="100">
        <f t="shared" si="2"/>
        <v>-5.3818707810993197E-2</v>
      </c>
      <c r="O28" s="100">
        <f t="shared" si="2"/>
        <v>4.75524272752625E-3</v>
      </c>
      <c r="P28" s="100">
        <f t="shared" si="2"/>
        <v>16.265631678613154</v>
      </c>
      <c r="Q28" s="100">
        <f t="shared" si="2"/>
        <v>23.178532138922861</v>
      </c>
      <c r="R28" s="92">
        <v>64</v>
      </c>
      <c r="S28" s="92" t="s">
        <v>94</v>
      </c>
      <c r="T28" s="93">
        <f>'[1]Annx-A (DA) '!AI27</f>
        <v>1346</v>
      </c>
      <c r="U28" s="94">
        <f>'[1]Annx-A (DA) '!BC27</f>
        <v>1443.2680884999997</v>
      </c>
      <c r="V28" s="95">
        <f>'[1]Annx-A (DA) '!BD27</f>
        <v>383.51892139999961</v>
      </c>
      <c r="W28" s="96">
        <f>'[1]Annx-A (DA) '!BB27</f>
        <v>286.25083289999998</v>
      </c>
      <c r="X28" s="97">
        <f t="shared" si="1"/>
        <v>97.268088499999635</v>
      </c>
      <c r="Y28" s="98">
        <f>'[1]DA HPSLDC'!V28</f>
        <v>49.98</v>
      </c>
      <c r="Z28" s="99">
        <f>'[1]DA HPSLDC'!W28</f>
        <v>1349.13</v>
      </c>
      <c r="AA28" s="99">
        <f>'[1]DA HPSLDC'!X28</f>
        <v>1341.5400000000002</v>
      </c>
      <c r="AB28" s="99">
        <f>'[1]DA HPSLDC'!Y28</f>
        <v>-158.85</v>
      </c>
      <c r="AC28" s="99">
        <f>'[1]DA HPSLDC'!Z28</f>
        <v>-151.25</v>
      </c>
      <c r="AD28" s="99">
        <f>'[1]DA HPSLDC'!AA28</f>
        <v>-7.5999999999999943</v>
      </c>
      <c r="AE28" s="100">
        <f t="shared" si="3"/>
        <v>2.3254086181278672E-3</v>
      </c>
      <c r="AF28" s="100">
        <f t="shared" si="3"/>
        <v>-7.0484540821328892E-2</v>
      </c>
      <c r="AG28" s="100">
        <f t="shared" si="3"/>
        <v>-1.4141907768725805</v>
      </c>
      <c r="AH28" s="100">
        <f t="shared" si="3"/>
        <v>-1.5283827420437177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1033</v>
      </c>
      <c r="D29" s="94">
        <f>'[1]Annx-A (DA) '!W28</f>
        <v>1030.2959111</v>
      </c>
      <c r="E29" s="95">
        <f>'[1]Annx-A (DA) '!X28</f>
        <v>-30.453255999999698</v>
      </c>
      <c r="F29" s="96">
        <f>'[1]Annx-A (DA) '!V28</f>
        <v>-27.749167100000022</v>
      </c>
      <c r="G29" s="97">
        <f t="shared" si="0"/>
        <v>-2.7040888999996753</v>
      </c>
      <c r="H29" s="98">
        <f>'[1]DA HPSLDC'!H29</f>
        <v>50.03</v>
      </c>
      <c r="I29" s="99">
        <f>'[1]DA HPSLDC'!I29</f>
        <v>969.66</v>
      </c>
      <c r="J29" s="99">
        <f>'[1]DA HPSLDC'!J29</f>
        <v>993.79</v>
      </c>
      <c r="K29" s="99">
        <f>'[1]DA HPSLDC'!K29</f>
        <v>-561.54999999999995</v>
      </c>
      <c r="L29" s="99">
        <f>'[1]DA HPSLDC'!L29</f>
        <v>-585.67999999999995</v>
      </c>
      <c r="M29" s="99">
        <f>'[1]DA HPSLDC'!M29</f>
        <v>24.129999999999995</v>
      </c>
      <c r="N29" s="100">
        <f t="shared" si="2"/>
        <v>-6.1316553727008741E-2</v>
      </c>
      <c r="O29" s="100">
        <f t="shared" si="2"/>
        <v>-3.5432452664035469E-2</v>
      </c>
      <c r="P29" s="100">
        <f t="shared" si="2"/>
        <v>17.439735967806055</v>
      </c>
      <c r="Q29" s="100">
        <f t="shared" si="2"/>
        <v>20.106219076391646</v>
      </c>
      <c r="R29" s="92">
        <v>65</v>
      </c>
      <c r="S29" s="92" t="s">
        <v>96</v>
      </c>
      <c r="T29" s="93">
        <f>'[1]Annx-A (DA) '!AI28</f>
        <v>1333</v>
      </c>
      <c r="U29" s="94">
        <f>'[1]Annx-A (DA) '!BC28</f>
        <v>1429.0793094999992</v>
      </c>
      <c r="V29" s="95">
        <f>'[1]Annx-A (DA) '!BD28</f>
        <v>368.48514239999952</v>
      </c>
      <c r="W29" s="96">
        <f>'[1]Annx-A (DA) '!BB28</f>
        <v>272.40583289999995</v>
      </c>
      <c r="X29" s="97">
        <f t="shared" si="1"/>
        <v>96.079309499999567</v>
      </c>
      <c r="Y29" s="98">
        <f>'[1]DA HPSLDC'!V29</f>
        <v>50.01</v>
      </c>
      <c r="Z29" s="99">
        <f>'[1]DA HPSLDC'!W29</f>
        <v>1355.95</v>
      </c>
      <c r="AA29" s="99">
        <f>'[1]DA HPSLDC'!X29</f>
        <v>1346.29</v>
      </c>
      <c r="AB29" s="99">
        <f>'[1]DA HPSLDC'!Y29</f>
        <v>-155.61000000000001</v>
      </c>
      <c r="AC29" s="99">
        <f>'[1]DA HPSLDC'!Z29</f>
        <v>-145.94</v>
      </c>
      <c r="AD29" s="99">
        <f>'[1]DA HPSLDC'!AA29</f>
        <v>-9.6700000000000159</v>
      </c>
      <c r="AE29" s="100">
        <f t="shared" si="3"/>
        <v>1.7216804201050297E-2</v>
      </c>
      <c r="AF29" s="100">
        <f t="shared" si="3"/>
        <v>-5.7931920887557505E-2</v>
      </c>
      <c r="AG29" s="100">
        <f t="shared" si="3"/>
        <v>-1.422296538162946</v>
      </c>
      <c r="AH29" s="100">
        <f t="shared" si="3"/>
        <v>-1.5357447689219434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1036</v>
      </c>
      <c r="D30" s="94">
        <f>'[1]Annx-A (DA) '!W29</f>
        <v>1030.2959111</v>
      </c>
      <c r="E30" s="95">
        <f>'[1]Annx-A (DA) '!X29</f>
        <v>-30.453255999999698</v>
      </c>
      <c r="F30" s="96">
        <f>'[1]Annx-A (DA) '!V29</f>
        <v>-24.749167100000022</v>
      </c>
      <c r="G30" s="97">
        <f t="shared" si="0"/>
        <v>-5.7040888999996753</v>
      </c>
      <c r="H30" s="98">
        <f>'[1]DA HPSLDC'!H30</f>
        <v>50.02</v>
      </c>
      <c r="I30" s="99">
        <f>'[1]DA HPSLDC'!I30</f>
        <v>966.57</v>
      </c>
      <c r="J30" s="99">
        <f>'[1]DA HPSLDC'!J30</f>
        <v>986.73000000000013</v>
      </c>
      <c r="K30" s="99">
        <f>'[1]DA HPSLDC'!K30</f>
        <v>-569.4</v>
      </c>
      <c r="L30" s="99">
        <f>'[1]DA HPSLDC'!L30</f>
        <v>-589.55999999999995</v>
      </c>
      <c r="M30" s="99">
        <f>'[1]DA HPSLDC'!M30</f>
        <v>20.159999999999968</v>
      </c>
      <c r="N30" s="100">
        <f t="shared" si="2"/>
        <v>-6.7017374517374467E-2</v>
      </c>
      <c r="O30" s="100">
        <f t="shared" si="2"/>
        <v>-4.228485295402807E-2</v>
      </c>
      <c r="P30" s="100">
        <f t="shared" si="2"/>
        <v>17.697508075983915</v>
      </c>
      <c r="Q30" s="100">
        <f t="shared" si="2"/>
        <v>22.821407711130586</v>
      </c>
      <c r="R30" s="92">
        <v>66</v>
      </c>
      <c r="S30" s="92" t="s">
        <v>98</v>
      </c>
      <c r="T30" s="93">
        <f>'[1]Annx-A (DA) '!AI29</f>
        <v>1334</v>
      </c>
      <c r="U30" s="94">
        <f>'[1]Annx-A (DA) '!BC29</f>
        <v>1427.9653384999995</v>
      </c>
      <c r="V30" s="95">
        <f>'[1]Annx-A (DA) '!BD29</f>
        <v>367.37117139999953</v>
      </c>
      <c r="W30" s="96">
        <f>'[1]Annx-A (DA) '!BB29</f>
        <v>273.40583289999995</v>
      </c>
      <c r="X30" s="97">
        <f t="shared" si="1"/>
        <v>93.965338499999575</v>
      </c>
      <c r="Y30" s="98">
        <f>'[1]DA HPSLDC'!V30</f>
        <v>49.96</v>
      </c>
      <c r="Z30" s="99">
        <f>'[1]DA HPSLDC'!W30</f>
        <v>1345.79</v>
      </c>
      <c r="AA30" s="99">
        <f>'[1]DA HPSLDC'!X30</f>
        <v>1328.3899999999999</v>
      </c>
      <c r="AB30" s="99">
        <f>'[1]DA HPSLDC'!Y30</f>
        <v>-173.67</v>
      </c>
      <c r="AC30" s="99">
        <f>'[1]DA HPSLDC'!Z30</f>
        <v>-156.27000000000001</v>
      </c>
      <c r="AD30" s="99">
        <f>'[1]DA HPSLDC'!AA30</f>
        <v>-17.399999999999977</v>
      </c>
      <c r="AE30" s="100">
        <f t="shared" si="3"/>
        <v>8.8380809595202132E-3</v>
      </c>
      <c r="AF30" s="100">
        <f t="shared" si="3"/>
        <v>-6.973232179752914E-2</v>
      </c>
      <c r="AG30" s="100">
        <f t="shared" si="3"/>
        <v>-1.4727371484762077</v>
      </c>
      <c r="AH30" s="100">
        <f t="shared" si="3"/>
        <v>-1.5715679081987868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1045</v>
      </c>
      <c r="D31" s="94">
        <f>'[1]Annx-A (DA) '!W30</f>
        <v>1030.2959111</v>
      </c>
      <c r="E31" s="95">
        <f>'[1]Annx-A (DA) '!X30</f>
        <v>-30.453255999999698</v>
      </c>
      <c r="F31" s="96">
        <f>'[1]Annx-A (DA) '!V30</f>
        <v>-15.749167100000022</v>
      </c>
      <c r="G31" s="97">
        <f t="shared" si="0"/>
        <v>-14.704088899999675</v>
      </c>
      <c r="H31" s="98">
        <f>'[1]DA HPSLDC'!H31</f>
        <v>50</v>
      </c>
      <c r="I31" s="99">
        <f>'[1]DA HPSLDC'!I31</f>
        <v>974.2</v>
      </c>
      <c r="J31" s="99">
        <f>'[1]DA HPSLDC'!J31</f>
        <v>990.78</v>
      </c>
      <c r="K31" s="99">
        <f>'[1]DA HPSLDC'!K31</f>
        <v>-566.51</v>
      </c>
      <c r="L31" s="99">
        <f>'[1]DA HPSLDC'!L31</f>
        <v>-583.1</v>
      </c>
      <c r="M31" s="99">
        <f>'[1]DA HPSLDC'!M31</f>
        <v>16.590000000000032</v>
      </c>
      <c r="N31" s="100">
        <f t="shared" si="2"/>
        <v>-6.7751196172248757E-2</v>
      </c>
      <c r="O31" s="100">
        <f t="shared" si="2"/>
        <v>-3.8353943439230681E-2</v>
      </c>
      <c r="P31" s="100">
        <f t="shared" si="2"/>
        <v>17.602608535520986</v>
      </c>
      <c r="Q31" s="100">
        <f t="shared" si="2"/>
        <v>36.024180154898424</v>
      </c>
      <c r="R31" s="92">
        <v>67</v>
      </c>
      <c r="S31" s="92" t="s">
        <v>100</v>
      </c>
      <c r="T31" s="93">
        <f>'[1]Annx-A (DA) '!AI30</f>
        <v>1332</v>
      </c>
      <c r="U31" s="94">
        <f>'[1]Annx-A (DA) '!BC30</f>
        <v>1427.8153384999994</v>
      </c>
      <c r="V31" s="95">
        <f>'[1]Annx-A (DA) '!BD30</f>
        <v>367.22117139999966</v>
      </c>
      <c r="W31" s="96">
        <f>'[1]Annx-A (DA) '!BB30</f>
        <v>271.40583289999995</v>
      </c>
      <c r="X31" s="97">
        <f t="shared" si="1"/>
        <v>95.815338499999712</v>
      </c>
      <c r="Y31" s="98">
        <f>'[1]DA HPSLDC'!V31</f>
        <v>49.96</v>
      </c>
      <c r="Z31" s="99">
        <f>'[1]DA HPSLDC'!W31</f>
        <v>1344.45</v>
      </c>
      <c r="AA31" s="99">
        <f>'[1]DA HPSLDC'!X31</f>
        <v>1357.39</v>
      </c>
      <c r="AB31" s="99">
        <f>'[1]DA HPSLDC'!Y31</f>
        <v>-139.58000000000001</v>
      </c>
      <c r="AC31" s="99">
        <f>'[1]DA HPSLDC'!Z31</f>
        <v>-152.53</v>
      </c>
      <c r="AD31" s="99">
        <f>'[1]DA HPSLDC'!AA31</f>
        <v>12.949999999999989</v>
      </c>
      <c r="AE31" s="100">
        <f t="shared" si="3"/>
        <v>9.3468468468468815E-3</v>
      </c>
      <c r="AF31" s="100">
        <f t="shared" si="3"/>
        <v>-4.9323842237179678E-2</v>
      </c>
      <c r="AG31" s="100">
        <f t="shared" si="3"/>
        <v>-1.3800979106620217</v>
      </c>
      <c r="AH31" s="100">
        <f t="shared" si="3"/>
        <v>-1.5619997122766331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1049</v>
      </c>
      <c r="D32" s="94">
        <f>'[1]Annx-A (DA) '!W31</f>
        <v>1030.2959111</v>
      </c>
      <c r="E32" s="95">
        <f>'[1]Annx-A (DA) '!X31</f>
        <v>-30.453255999999698</v>
      </c>
      <c r="F32" s="96">
        <f>'[1]Annx-A (DA) '!V31</f>
        <v>-11.749167100000022</v>
      </c>
      <c r="G32" s="97">
        <f t="shared" si="0"/>
        <v>-18.704088899999675</v>
      </c>
      <c r="H32" s="98">
        <f>'[1]DA HPSLDC'!H32</f>
        <v>50</v>
      </c>
      <c r="I32" s="99">
        <f>'[1]DA HPSLDC'!I32</f>
        <v>986.91</v>
      </c>
      <c r="J32" s="99">
        <f>'[1]DA HPSLDC'!J32</f>
        <v>990.45</v>
      </c>
      <c r="K32" s="99">
        <f>'[1]DA HPSLDC'!K32</f>
        <v>-564.51</v>
      </c>
      <c r="L32" s="99">
        <f>'[1]DA HPSLDC'!L32</f>
        <v>-568.04999999999995</v>
      </c>
      <c r="M32" s="99">
        <f>'[1]DA HPSLDC'!M32</f>
        <v>3.5399999999999636</v>
      </c>
      <c r="N32" s="100">
        <f t="shared" si="2"/>
        <v>-5.9189704480457607E-2</v>
      </c>
      <c r="O32" s="100">
        <f t="shared" si="2"/>
        <v>-3.8674239770065962E-2</v>
      </c>
      <c r="P32" s="100">
        <f t="shared" si="2"/>
        <v>17.536934113055288</v>
      </c>
      <c r="Q32" s="100">
        <f t="shared" si="2"/>
        <v>47.348108011843571</v>
      </c>
      <c r="R32" s="92">
        <v>68</v>
      </c>
      <c r="S32" s="92" t="s">
        <v>102</v>
      </c>
      <c r="T32" s="93">
        <f>'[1]Annx-A (DA) '!AI31</f>
        <v>1332</v>
      </c>
      <c r="U32" s="94">
        <f>'[1]Annx-A (DA) '!BC31</f>
        <v>1426.4253384999995</v>
      </c>
      <c r="V32" s="95">
        <f>'[1]Annx-A (DA) '!BD31</f>
        <v>365.83117139999956</v>
      </c>
      <c r="W32" s="96">
        <f>'[1]Annx-A (DA) '!BB31</f>
        <v>271.40583289999995</v>
      </c>
      <c r="X32" s="97">
        <f t="shared" si="1"/>
        <v>94.425338499999611</v>
      </c>
      <c r="Y32" s="98">
        <f>'[1]DA HPSLDC'!V32</f>
        <v>50.01</v>
      </c>
      <c r="Z32" s="99">
        <f>'[1]DA HPSLDC'!W32</f>
        <v>1347.69</v>
      </c>
      <c r="AA32" s="99">
        <f>'[1]DA HPSLDC'!X32</f>
        <v>1359.78</v>
      </c>
      <c r="AB32" s="99">
        <f>'[1]DA HPSLDC'!Y32</f>
        <v>-149.57</v>
      </c>
      <c r="AC32" s="99">
        <f>'[1]DA HPSLDC'!Z32</f>
        <v>-161.65</v>
      </c>
      <c r="AD32" s="99">
        <f>'[1]DA HPSLDC'!AA32</f>
        <v>12.080000000000013</v>
      </c>
      <c r="AE32" s="100">
        <f t="shared" si="3"/>
        <v>1.177927927927932E-2</v>
      </c>
      <c r="AF32" s="100">
        <f t="shared" si="3"/>
        <v>-4.6721925572411969E-2</v>
      </c>
      <c r="AG32" s="100">
        <f t="shared" si="3"/>
        <v>-1.4088497965539966</v>
      </c>
      <c r="AH32" s="100">
        <f t="shared" si="3"/>
        <v>-1.5956025273029422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1072</v>
      </c>
      <c r="D33" s="94">
        <f>'[1]Annx-A (DA) '!W32</f>
        <v>1169.6070950999997</v>
      </c>
      <c r="E33" s="95">
        <f>'[1]Annx-A (DA) '!X32</f>
        <v>108.85792799999976</v>
      </c>
      <c r="F33" s="96">
        <f>'[1]Annx-A (DA) '!V32</f>
        <v>11.250832899999978</v>
      </c>
      <c r="G33" s="97">
        <f t="shared" si="0"/>
        <v>97.607095099999782</v>
      </c>
      <c r="H33" s="98">
        <f>'[1]DA HPSLDC'!H33</f>
        <v>49.94</v>
      </c>
      <c r="I33" s="99">
        <f>'[1]DA HPSLDC'!I33</f>
        <v>1002.41</v>
      </c>
      <c r="J33" s="99">
        <f>'[1]DA HPSLDC'!J33</f>
        <v>1070.76</v>
      </c>
      <c r="K33" s="99">
        <f>'[1]DA HPSLDC'!K33</f>
        <v>-488.68</v>
      </c>
      <c r="L33" s="99">
        <f>'[1]DA HPSLDC'!L33</f>
        <v>-557.02</v>
      </c>
      <c r="M33" s="99">
        <f>'[1]DA HPSLDC'!M33</f>
        <v>68.339999999999975</v>
      </c>
      <c r="N33" s="100">
        <f t="shared" si="2"/>
        <v>-6.4916044776119439E-2</v>
      </c>
      <c r="O33" s="100">
        <f t="shared" si="2"/>
        <v>-8.4513077523310012E-2</v>
      </c>
      <c r="P33" s="100">
        <f t="shared" si="2"/>
        <v>-5.4891539732411685</v>
      </c>
      <c r="Q33" s="100">
        <f t="shared" si="2"/>
        <v>-50.509223446026034</v>
      </c>
      <c r="R33" s="92">
        <v>69</v>
      </c>
      <c r="S33" s="92" t="s">
        <v>104</v>
      </c>
      <c r="T33" s="93">
        <f>'[1]Annx-A (DA) '!AI32</f>
        <v>1310</v>
      </c>
      <c r="U33" s="94">
        <f>'[1]Annx-A (DA) '!BC32</f>
        <v>1426.7082924999993</v>
      </c>
      <c r="V33" s="95">
        <f>'[1]Annx-A (DA) '!BD32</f>
        <v>365.11412539999958</v>
      </c>
      <c r="W33" s="96">
        <f>'[1]Annx-A (DA) '!BB32</f>
        <v>248.40583289999995</v>
      </c>
      <c r="X33" s="97">
        <f t="shared" si="1"/>
        <v>116.70829249999963</v>
      </c>
      <c r="Y33" s="98">
        <f>'[1]DA HPSLDC'!V33</f>
        <v>50.01</v>
      </c>
      <c r="Z33" s="99">
        <f>'[1]DA HPSLDC'!W33</f>
        <v>1304.1300000000001</v>
      </c>
      <c r="AA33" s="99">
        <f>'[1]DA HPSLDC'!X33</f>
        <v>1298.01</v>
      </c>
      <c r="AB33" s="99">
        <f>'[1]DA HPSLDC'!Y33</f>
        <v>-279.83</v>
      </c>
      <c r="AC33" s="99">
        <f>'[1]DA HPSLDC'!Z33</f>
        <v>-273.70999999999998</v>
      </c>
      <c r="AD33" s="99">
        <f>'[1]DA HPSLDC'!AA33</f>
        <v>-6.1200000000000045</v>
      </c>
      <c r="AE33" s="100">
        <f t="shared" si="3"/>
        <v>-4.4809160305342675E-3</v>
      </c>
      <c r="AF33" s="100">
        <f t="shared" si="3"/>
        <v>-9.0206451575663885E-2</v>
      </c>
      <c r="AG33" s="100">
        <f t="shared" si="3"/>
        <v>-1.7664178965780444</v>
      </c>
      <c r="AH33" s="100">
        <f t="shared" si="3"/>
        <v>-2.1018662356056135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1107</v>
      </c>
      <c r="D34" s="94">
        <f>'[1]Annx-A (DA) '!W33</f>
        <v>1168.8780700999996</v>
      </c>
      <c r="E34" s="95">
        <f>'[1]Annx-A (DA) '!X33</f>
        <v>108.12890299999967</v>
      </c>
      <c r="F34" s="96">
        <f>'[1]Annx-A (DA) '!V33</f>
        <v>46.250832899999978</v>
      </c>
      <c r="G34" s="97">
        <f t="shared" si="0"/>
        <v>61.87807009999969</v>
      </c>
      <c r="H34" s="98">
        <f>'[1]DA HPSLDC'!H34</f>
        <v>50.01</v>
      </c>
      <c r="I34" s="99">
        <f>'[1]DA HPSLDC'!I34</f>
        <v>1031.8</v>
      </c>
      <c r="J34" s="99">
        <f>'[1]DA HPSLDC'!J34</f>
        <v>1069.26</v>
      </c>
      <c r="K34" s="99">
        <f>'[1]DA HPSLDC'!K34</f>
        <v>-488.19</v>
      </c>
      <c r="L34" s="99">
        <f>'[1]DA HPSLDC'!L34</f>
        <v>-525.65</v>
      </c>
      <c r="M34" s="99">
        <f>'[1]DA HPSLDC'!M34</f>
        <v>37.45999999999998</v>
      </c>
      <c r="N34" s="100">
        <f t="shared" si="2"/>
        <v>-6.7931345980126512E-2</v>
      </c>
      <c r="O34" s="100">
        <f t="shared" si="2"/>
        <v>-8.5225373499801485E-2</v>
      </c>
      <c r="P34" s="100">
        <f t="shared" si="2"/>
        <v>-5.5148890486755562</v>
      </c>
      <c r="Q34" s="100">
        <f t="shared" si="2"/>
        <v>-12.365200733498579</v>
      </c>
      <c r="R34" s="92">
        <v>70</v>
      </c>
      <c r="S34" s="92" t="s">
        <v>106</v>
      </c>
      <c r="T34" s="93">
        <f>'[1]Annx-A (DA) '!AI33</f>
        <v>1278</v>
      </c>
      <c r="U34" s="94">
        <f>'[1]Annx-A (DA) '!BC33</f>
        <v>1426.5732174999996</v>
      </c>
      <c r="V34" s="95">
        <f>'[1]Annx-A (DA) '!BD33</f>
        <v>364.97905039999989</v>
      </c>
      <c r="W34" s="96">
        <f>'[1]Annx-A (DA) '!BB33</f>
        <v>216.40583289999995</v>
      </c>
      <c r="X34" s="97">
        <f t="shared" si="1"/>
        <v>148.57321749999994</v>
      </c>
      <c r="Y34" s="98">
        <f>'[1]DA HPSLDC'!V34</f>
        <v>50.01</v>
      </c>
      <c r="Z34" s="99">
        <f>'[1]DA HPSLDC'!W34</f>
        <v>1255.5899999999999</v>
      </c>
      <c r="AA34" s="99">
        <f>'[1]DA HPSLDC'!X34</f>
        <v>1286.8600000000001</v>
      </c>
      <c r="AB34" s="99">
        <f>'[1]DA HPSLDC'!Y34</f>
        <v>-295.13</v>
      </c>
      <c r="AC34" s="99">
        <f>'[1]DA HPSLDC'!Z34</f>
        <v>-326.31</v>
      </c>
      <c r="AD34" s="99">
        <f>'[1]DA HPSLDC'!AA34</f>
        <v>31.180000000000007</v>
      </c>
      <c r="AE34" s="100">
        <f t="shared" si="3"/>
        <v>-1.7535211267605696E-2</v>
      </c>
      <c r="AF34" s="100">
        <f t="shared" si="3"/>
        <v>-9.7936240345826847E-2</v>
      </c>
      <c r="AG34" s="100">
        <f t="shared" si="3"/>
        <v>-1.8086217542528849</v>
      </c>
      <c r="AH34" s="100">
        <f t="shared" si="3"/>
        <v>-2.5078613899967572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1122</v>
      </c>
      <c r="D35" s="94">
        <f>'[1]Annx-A (DA) '!W34</f>
        <v>1168.8780700999996</v>
      </c>
      <c r="E35" s="95">
        <f>'[1]Annx-A (DA) '!X34</f>
        <v>108.12890299999967</v>
      </c>
      <c r="F35" s="96">
        <f>'[1]Annx-A (DA) '!V34</f>
        <v>61.250832899999978</v>
      </c>
      <c r="G35" s="97">
        <f t="shared" si="0"/>
        <v>46.87807009999969</v>
      </c>
      <c r="H35" s="98">
        <f>'[1]DA HPSLDC'!H35</f>
        <v>50.02</v>
      </c>
      <c r="I35" s="99">
        <f>'[1]DA HPSLDC'!I35</f>
        <v>1065.83</v>
      </c>
      <c r="J35" s="99">
        <f>'[1]DA HPSLDC'!J35</f>
        <v>1059.9499999999998</v>
      </c>
      <c r="K35" s="99">
        <f>'[1]DA HPSLDC'!K35</f>
        <v>-493.65</v>
      </c>
      <c r="L35" s="99">
        <f>'[1]DA HPSLDC'!L35</f>
        <v>-487.77</v>
      </c>
      <c r="M35" s="99">
        <f>'[1]DA HPSLDC'!M35</f>
        <v>-5.8799999999999955</v>
      </c>
      <c r="N35" s="100">
        <f t="shared" si="2"/>
        <v>-5.0062388591800421E-2</v>
      </c>
      <c r="O35" s="100">
        <f t="shared" si="2"/>
        <v>-9.3190276117235044E-2</v>
      </c>
      <c r="P35" s="100">
        <f t="shared" si="2"/>
        <v>-5.565384335768222</v>
      </c>
      <c r="Q35" s="100">
        <f t="shared" si="2"/>
        <v>-8.9634835463600719</v>
      </c>
      <c r="R35" s="92">
        <v>71</v>
      </c>
      <c r="S35" s="92" t="s">
        <v>108</v>
      </c>
      <c r="T35" s="93">
        <f>'[1]Annx-A (DA) '!AI34</f>
        <v>1262</v>
      </c>
      <c r="U35" s="94">
        <f>'[1]Annx-A (DA) '!BC34</f>
        <v>1425.6082924999994</v>
      </c>
      <c r="V35" s="95">
        <f>'[1]Annx-A (DA) '!BD34</f>
        <v>364.01412539999967</v>
      </c>
      <c r="W35" s="96">
        <f>'[1]Annx-A (DA) '!BB34</f>
        <v>200.40583289999995</v>
      </c>
      <c r="X35" s="97">
        <f t="shared" si="1"/>
        <v>163.60829249999972</v>
      </c>
      <c r="Y35" s="98">
        <f>'[1]DA HPSLDC'!V35</f>
        <v>49.98</v>
      </c>
      <c r="Z35" s="99">
        <f>'[1]DA HPSLDC'!W35</f>
        <v>1233.46</v>
      </c>
      <c r="AA35" s="99">
        <f>'[1]DA HPSLDC'!X35</f>
        <v>1326.32</v>
      </c>
      <c r="AB35" s="99">
        <f>'[1]DA HPSLDC'!Y35</f>
        <v>-255.26</v>
      </c>
      <c r="AC35" s="99">
        <f>'[1]DA HPSLDC'!Z35</f>
        <v>-348.16</v>
      </c>
      <c r="AD35" s="99">
        <f>'[1]DA HPSLDC'!AA35</f>
        <v>92.900000000000034</v>
      </c>
      <c r="AE35" s="100">
        <f t="shared" si="3"/>
        <v>-2.261489698890647E-2</v>
      </c>
      <c r="AF35" s="100">
        <f t="shared" si="3"/>
        <v>-6.9646264701423571E-2</v>
      </c>
      <c r="AG35" s="100">
        <f t="shared" si="3"/>
        <v>-1.7012365240483611</v>
      </c>
      <c r="AH35" s="100">
        <f t="shared" si="3"/>
        <v>-2.7372747836822078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1145</v>
      </c>
      <c r="D36" s="94">
        <f>'[1]Annx-A (DA) '!W35</f>
        <v>1168.8780700999996</v>
      </c>
      <c r="E36" s="95">
        <f>'[1]Annx-A (DA) '!X35</f>
        <v>108.12890299999967</v>
      </c>
      <c r="F36" s="96">
        <f>'[1]Annx-A (DA) '!V35</f>
        <v>84.250832899999978</v>
      </c>
      <c r="G36" s="97">
        <f t="shared" si="0"/>
        <v>23.87807009999969</v>
      </c>
      <c r="H36" s="98">
        <f>'[1]DA HPSLDC'!H36</f>
        <v>50.01</v>
      </c>
      <c r="I36" s="99">
        <f>'[1]DA HPSLDC'!I36</f>
        <v>1114.1600000000001</v>
      </c>
      <c r="J36" s="99">
        <f>'[1]DA HPSLDC'!J36</f>
        <v>1049.8699999999999</v>
      </c>
      <c r="K36" s="99">
        <f>'[1]DA HPSLDC'!K36</f>
        <v>-503.9</v>
      </c>
      <c r="L36" s="99">
        <f>'[1]DA HPSLDC'!L36</f>
        <v>-439.62</v>
      </c>
      <c r="M36" s="99">
        <f>'[1]DA HPSLDC'!M36</f>
        <v>-64.279999999999973</v>
      </c>
      <c r="N36" s="100">
        <f t="shared" si="2"/>
        <v>-2.6934497816593815E-2</v>
      </c>
      <c r="O36" s="100">
        <f t="shared" si="2"/>
        <v>-0.1018139300789674</v>
      </c>
      <c r="P36" s="100">
        <f t="shared" si="2"/>
        <v>-5.6601786018304612</v>
      </c>
      <c r="Q36" s="100">
        <f t="shared" si="2"/>
        <v>-6.2179899576992801</v>
      </c>
      <c r="R36" s="92">
        <v>72</v>
      </c>
      <c r="S36" s="92" t="s">
        <v>110</v>
      </c>
      <c r="T36" s="93">
        <f>'[1]Annx-A (DA) '!AI35</f>
        <v>1252</v>
      </c>
      <c r="U36" s="94">
        <f>'[1]Annx-A (DA) '!BC35</f>
        <v>1425.0382924999997</v>
      </c>
      <c r="V36" s="95">
        <f>'[1]Annx-A (DA) '!BD35</f>
        <v>363.44412539999973</v>
      </c>
      <c r="W36" s="96">
        <f>'[1]Annx-A (DA) '!BB35</f>
        <v>190.40583289999995</v>
      </c>
      <c r="X36" s="97">
        <f t="shared" si="1"/>
        <v>173.03829249999978</v>
      </c>
      <c r="Y36" s="98">
        <f>'[1]DA HPSLDC'!V36</f>
        <v>49.97</v>
      </c>
      <c r="Z36" s="99">
        <f>'[1]DA HPSLDC'!W36</f>
        <v>1222.5</v>
      </c>
      <c r="AA36" s="99">
        <f>'[1]DA HPSLDC'!X36</f>
        <v>1312.21</v>
      </c>
      <c r="AB36" s="99">
        <f>'[1]DA HPSLDC'!Y36</f>
        <v>-271.14999999999998</v>
      </c>
      <c r="AC36" s="99">
        <f>'[1]DA HPSLDC'!Z36</f>
        <v>-360.86</v>
      </c>
      <c r="AD36" s="99">
        <f>'[1]DA HPSLDC'!AA36</f>
        <v>89.710000000000036</v>
      </c>
      <c r="AE36" s="100">
        <f t="shared" si="3"/>
        <v>-2.3562300319488819E-2</v>
      </c>
      <c r="AF36" s="100">
        <f t="shared" si="3"/>
        <v>-7.9175621521061446E-2</v>
      </c>
      <c r="AG36" s="100">
        <f t="shared" si="3"/>
        <v>-1.746056906825987</v>
      </c>
      <c r="AH36" s="100">
        <f t="shared" si="3"/>
        <v>-2.895215049370476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1186</v>
      </c>
      <c r="D37" s="94">
        <f>'[1]Annx-A (DA) '!W36</f>
        <v>1452.2625700999997</v>
      </c>
      <c r="E37" s="95">
        <f>'[1]Annx-A (DA) '!X36</f>
        <v>386.66840299999967</v>
      </c>
      <c r="F37" s="96">
        <f>'[1]Annx-A (DA) '!V36</f>
        <v>120.40583289999995</v>
      </c>
      <c r="G37" s="97">
        <f t="shared" si="0"/>
        <v>266.26257009999972</v>
      </c>
      <c r="H37" s="98">
        <f>'[1]DA HPSLDC'!H37</f>
        <v>50.02</v>
      </c>
      <c r="I37" s="99">
        <f>'[1]DA HPSLDC'!I37</f>
        <v>1161.6600000000001</v>
      </c>
      <c r="J37" s="99">
        <f>'[1]DA HPSLDC'!J37</f>
        <v>1177.17</v>
      </c>
      <c r="K37" s="99">
        <f>'[1]DA HPSLDC'!K37</f>
        <v>-383.24</v>
      </c>
      <c r="L37" s="99">
        <f>'[1]DA HPSLDC'!L37</f>
        <v>-398.74</v>
      </c>
      <c r="M37" s="99">
        <f>'[1]DA HPSLDC'!M37</f>
        <v>15.5</v>
      </c>
      <c r="N37" s="100">
        <f t="shared" si="2"/>
        <v>-2.052276559865086E-2</v>
      </c>
      <c r="O37" s="100">
        <f t="shared" si="2"/>
        <v>-0.18942343882143664</v>
      </c>
      <c r="P37" s="100">
        <f t="shared" si="2"/>
        <v>-1.9911334803325016</v>
      </c>
      <c r="Q37" s="100">
        <f t="shared" si="2"/>
        <v>-4.3116335844889138</v>
      </c>
      <c r="R37" s="92">
        <v>73</v>
      </c>
      <c r="S37" s="92" t="s">
        <v>112</v>
      </c>
      <c r="T37" s="93">
        <f>'[1]Annx-A (DA) '!AI36</f>
        <v>1243</v>
      </c>
      <c r="U37" s="94">
        <f>'[1]Annx-A (DA) '!BC36</f>
        <v>1428.0311284999996</v>
      </c>
      <c r="V37" s="95">
        <f>'[1]Annx-A (DA) '!BD36</f>
        <v>362.43696139999986</v>
      </c>
      <c r="W37" s="96">
        <f>'[1]Annx-A (DA) '!BB36</f>
        <v>177.40583289999995</v>
      </c>
      <c r="X37" s="97">
        <f t="shared" si="1"/>
        <v>185.03112849999991</v>
      </c>
      <c r="Y37" s="98">
        <f>'[1]DA HPSLDC'!V37</f>
        <v>50</v>
      </c>
      <c r="Z37" s="99">
        <f>'[1]DA HPSLDC'!W37</f>
        <v>1207.94</v>
      </c>
      <c r="AA37" s="99">
        <f>'[1]DA HPSLDC'!X37</f>
        <v>1258.76</v>
      </c>
      <c r="AB37" s="99">
        <f>'[1]DA HPSLDC'!Y37</f>
        <v>-324.17</v>
      </c>
      <c r="AC37" s="99">
        <f>'[1]DA HPSLDC'!Z37</f>
        <v>-374.99</v>
      </c>
      <c r="AD37" s="99">
        <f>'[1]DA HPSLDC'!AA37</f>
        <v>50.819999999999993</v>
      </c>
      <c r="AE37" s="100">
        <f t="shared" si="3"/>
        <v>-2.8205953338696656E-2</v>
      </c>
      <c r="AF37" s="100">
        <f t="shared" si="3"/>
        <v>-0.11853462093491027</v>
      </c>
      <c r="AG37" s="100">
        <f t="shared" si="3"/>
        <v>-1.8944176078174131</v>
      </c>
      <c r="AH37" s="100">
        <f t="shared" si="3"/>
        <v>-3.1137410978554141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1226</v>
      </c>
      <c r="D38" s="94">
        <f>'[1]Annx-A (DA) '!W37</f>
        <v>1452.4725700999998</v>
      </c>
      <c r="E38" s="95">
        <f>'[1]Annx-A (DA) '!X37</f>
        <v>386.87840299999971</v>
      </c>
      <c r="F38" s="96">
        <f>'[1]Annx-A (DA) '!V37</f>
        <v>160.40583289999995</v>
      </c>
      <c r="G38" s="97">
        <f t="shared" si="0"/>
        <v>226.47257009999976</v>
      </c>
      <c r="H38" s="98">
        <f>'[1]DA HPSLDC'!H38</f>
        <v>50.01</v>
      </c>
      <c r="I38" s="99">
        <f>'[1]DA HPSLDC'!I38</f>
        <v>1207.32</v>
      </c>
      <c r="J38" s="99">
        <f>'[1]DA HPSLDC'!J38</f>
        <v>1197.98</v>
      </c>
      <c r="K38" s="99">
        <f>'[1]DA HPSLDC'!K38</f>
        <v>-369.91</v>
      </c>
      <c r="L38" s="99">
        <f>'[1]DA HPSLDC'!L38</f>
        <v>-360.57</v>
      </c>
      <c r="M38" s="99">
        <f>'[1]DA HPSLDC'!M38</f>
        <v>-9.3400000000000318</v>
      </c>
      <c r="N38" s="100">
        <f t="shared" si="2"/>
        <v>-1.5236541598694996E-2</v>
      </c>
      <c r="O38" s="100">
        <f t="shared" si="2"/>
        <v>-0.17521333988598384</v>
      </c>
      <c r="P38" s="100">
        <f t="shared" si="2"/>
        <v>-1.9561402164907105</v>
      </c>
      <c r="Q38" s="100">
        <f t="shared" si="2"/>
        <v>-3.2478609005745205</v>
      </c>
      <c r="R38" s="92">
        <v>74</v>
      </c>
      <c r="S38" s="92" t="s">
        <v>114</v>
      </c>
      <c r="T38" s="93">
        <f>'[1]Annx-A (DA) '!AI37</f>
        <v>1215</v>
      </c>
      <c r="U38" s="94">
        <f>'[1]Annx-A (DA) '!BC37</f>
        <v>1426.9071574999996</v>
      </c>
      <c r="V38" s="95">
        <f>'[1]Annx-A (DA) '!BD37</f>
        <v>361.31299039999988</v>
      </c>
      <c r="W38" s="96">
        <f>'[1]Annx-A (DA) '!BB37</f>
        <v>149.40583289999995</v>
      </c>
      <c r="X38" s="97">
        <f t="shared" si="1"/>
        <v>211.90715749999993</v>
      </c>
      <c r="Y38" s="98">
        <f>'[1]DA HPSLDC'!V38</f>
        <v>50</v>
      </c>
      <c r="Z38" s="99">
        <f>'[1]DA HPSLDC'!W38</f>
        <v>1203.03</v>
      </c>
      <c r="AA38" s="99">
        <f>'[1]DA HPSLDC'!X38</f>
        <v>1264.21</v>
      </c>
      <c r="AB38" s="99">
        <f>'[1]DA HPSLDC'!Y38</f>
        <v>-306.85000000000002</v>
      </c>
      <c r="AC38" s="99">
        <f>'[1]DA HPSLDC'!Z38</f>
        <v>-368.03</v>
      </c>
      <c r="AD38" s="99">
        <f>'[1]DA HPSLDC'!AA38</f>
        <v>61.17999999999995</v>
      </c>
      <c r="AE38" s="100">
        <f t="shared" si="3"/>
        <v>-9.8518518518518738E-3</v>
      </c>
      <c r="AF38" s="100">
        <f t="shared" si="3"/>
        <v>-0.1140208433638049</v>
      </c>
      <c r="AG38" s="100">
        <f t="shared" si="3"/>
        <v>-1.8492636803904965</v>
      </c>
      <c r="AH38" s="100">
        <f t="shared" si="3"/>
        <v>-3.4632907086454194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1258</v>
      </c>
      <c r="D39" s="94">
        <f>'[1]Annx-A (DA) '!W38</f>
        <v>1454.6325700999996</v>
      </c>
      <c r="E39" s="95">
        <f>'[1]Annx-A (DA) '!X38</f>
        <v>389.03840299999979</v>
      </c>
      <c r="F39" s="96">
        <f>'[1]Annx-A (DA) '!V38</f>
        <v>192.40583289999995</v>
      </c>
      <c r="G39" s="97">
        <f t="shared" si="0"/>
        <v>196.63257009999984</v>
      </c>
      <c r="H39" s="98">
        <f>'[1]DA HPSLDC'!H39</f>
        <v>50.03</v>
      </c>
      <c r="I39" s="99">
        <f>'[1]DA HPSLDC'!I39</f>
        <v>1248.24</v>
      </c>
      <c r="J39" s="99">
        <f>'[1]DA HPSLDC'!J39</f>
        <v>1168.75</v>
      </c>
      <c r="K39" s="99">
        <f>'[1]DA HPSLDC'!K39</f>
        <v>-390.1</v>
      </c>
      <c r="L39" s="99">
        <f>'[1]DA HPSLDC'!L39</f>
        <v>-310.61</v>
      </c>
      <c r="M39" s="99">
        <f>'[1]DA HPSLDC'!M39</f>
        <v>-79.490000000000009</v>
      </c>
      <c r="N39" s="100">
        <f t="shared" si="2"/>
        <v>-7.7583465818759868E-3</v>
      </c>
      <c r="O39" s="100">
        <f t="shared" si="2"/>
        <v>-0.1965324962305405</v>
      </c>
      <c r="P39" s="100">
        <f t="shared" si="2"/>
        <v>-2.0027287717403062</v>
      </c>
      <c r="Q39" s="100">
        <f t="shared" si="2"/>
        <v>-2.6143481479661528</v>
      </c>
      <c r="R39" s="92">
        <v>75</v>
      </c>
      <c r="S39" s="92" t="s">
        <v>116</v>
      </c>
      <c r="T39" s="93">
        <f>'[1]Annx-A (DA) '!AI38</f>
        <v>1191</v>
      </c>
      <c r="U39" s="94">
        <f>'[1]Annx-A (DA) '!BC38</f>
        <v>1423.3871574999996</v>
      </c>
      <c r="V39" s="95">
        <f>'[1]Annx-A (DA) '!BD38</f>
        <v>357.79299039999989</v>
      </c>
      <c r="W39" s="96">
        <f>'[1]Annx-A (DA) '!BB38</f>
        <v>125.40583289999995</v>
      </c>
      <c r="X39" s="97">
        <f t="shared" si="1"/>
        <v>232.38715749999994</v>
      </c>
      <c r="Y39" s="98">
        <f>'[1]DA HPSLDC'!V39</f>
        <v>50</v>
      </c>
      <c r="Z39" s="99">
        <f>'[1]DA HPSLDC'!W39</f>
        <v>1186.93</v>
      </c>
      <c r="AA39" s="99">
        <f>'[1]DA HPSLDC'!X39</f>
        <v>1219.03</v>
      </c>
      <c r="AB39" s="99">
        <f>'[1]DA HPSLDC'!Y39</f>
        <v>-356.57</v>
      </c>
      <c r="AC39" s="99">
        <f>'[1]DA HPSLDC'!Z39</f>
        <v>-388.67</v>
      </c>
      <c r="AD39" s="99">
        <f>'[1]DA HPSLDC'!AA39</f>
        <v>32.100000000000023</v>
      </c>
      <c r="AE39" s="100">
        <f t="shared" si="3"/>
        <v>-3.4172963895885275E-3</v>
      </c>
      <c r="AF39" s="100">
        <f t="shared" si="3"/>
        <v>-0.14357102803915081</v>
      </c>
      <c r="AG39" s="100">
        <f t="shared" si="3"/>
        <v>-1.9965818491898553</v>
      </c>
      <c r="AH39" s="100">
        <f t="shared" si="3"/>
        <v>-4.0992976244568302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1272</v>
      </c>
      <c r="D40" s="94">
        <f>'[1]Annx-A (DA) '!W39</f>
        <v>1456.4962261000001</v>
      </c>
      <c r="E40" s="95">
        <f>'[1]Annx-A (DA) '!X39</f>
        <v>390.90205900000001</v>
      </c>
      <c r="F40" s="96">
        <f>'[1]Annx-A (DA) '!V39</f>
        <v>206.40583289999995</v>
      </c>
      <c r="G40" s="97">
        <f t="shared" si="0"/>
        <v>184.49622610000006</v>
      </c>
      <c r="H40" s="98">
        <f>'[1]DA HPSLDC'!H40</f>
        <v>50.01</v>
      </c>
      <c r="I40" s="99">
        <f>'[1]DA HPSLDC'!I40</f>
        <v>1274.22</v>
      </c>
      <c r="J40" s="99">
        <f>'[1]DA HPSLDC'!J40</f>
        <v>1193.9000000000001</v>
      </c>
      <c r="K40" s="99">
        <f>'[1]DA HPSLDC'!K40</f>
        <v>-362.23</v>
      </c>
      <c r="L40" s="99">
        <f>'[1]DA HPSLDC'!L40</f>
        <v>-281.91000000000003</v>
      </c>
      <c r="M40" s="99">
        <f>'[1]DA HPSLDC'!M40</f>
        <v>-80.319999999999993</v>
      </c>
      <c r="N40" s="100">
        <f t="shared" si="2"/>
        <v>1.7452830188679461E-3</v>
      </c>
      <c r="O40" s="100">
        <f t="shared" si="2"/>
        <v>-0.18029310436535978</v>
      </c>
      <c r="P40" s="100">
        <f t="shared" si="2"/>
        <v>-1.9266515528893646</v>
      </c>
      <c r="Q40" s="100">
        <f t="shared" si="2"/>
        <v>-2.3658044253845314</v>
      </c>
      <c r="R40" s="92">
        <v>76</v>
      </c>
      <c r="S40" s="92" t="s">
        <v>118</v>
      </c>
      <c r="T40" s="93">
        <f>'[1]Annx-A (DA) '!AI39</f>
        <v>1171</v>
      </c>
      <c r="U40" s="94">
        <f>'[1]Annx-A (DA) '!BC39</f>
        <v>1430.8498184999996</v>
      </c>
      <c r="V40" s="95">
        <f>'[1]Annx-A (DA) '!BD39</f>
        <v>365.25565139999992</v>
      </c>
      <c r="W40" s="96">
        <f>'[1]Annx-A (DA) '!BB39</f>
        <v>105.40583289999995</v>
      </c>
      <c r="X40" s="97">
        <f t="shared" si="1"/>
        <v>259.84981849999997</v>
      </c>
      <c r="Y40" s="98">
        <f>'[1]DA HPSLDC'!V40</f>
        <v>49.97</v>
      </c>
      <c r="Z40" s="99">
        <f>'[1]DA HPSLDC'!W40</f>
        <v>1193.78</v>
      </c>
      <c r="AA40" s="99">
        <f>'[1]DA HPSLDC'!X40</f>
        <v>1228.43</v>
      </c>
      <c r="AB40" s="99">
        <f>'[1]DA HPSLDC'!Y40</f>
        <v>-348.75</v>
      </c>
      <c r="AC40" s="99">
        <f>'[1]DA HPSLDC'!Z40</f>
        <v>-383.39</v>
      </c>
      <c r="AD40" s="99">
        <f>'[1]DA HPSLDC'!AA40</f>
        <v>34.639999999999986</v>
      </c>
      <c r="AE40" s="100">
        <f t="shared" si="3"/>
        <v>1.9453458582408174E-2</v>
      </c>
      <c r="AF40" s="100">
        <f t="shared" si="3"/>
        <v>-0.14146824906628006</v>
      </c>
      <c r="AG40" s="100">
        <f t="shared" si="3"/>
        <v>-1.9548106885225871</v>
      </c>
      <c r="AH40" s="100">
        <f t="shared" si="3"/>
        <v>-4.6372749918282761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1298</v>
      </c>
      <c r="D41" s="94">
        <f>'[1]Annx-A (DA) '!W40</f>
        <v>1464.4625700999993</v>
      </c>
      <c r="E41" s="95">
        <f>'[1]Annx-A (DA) '!X40</f>
        <v>398.86840299999949</v>
      </c>
      <c r="F41" s="96">
        <f>'[1]Annx-A (DA) '!V40</f>
        <v>232.40583289999995</v>
      </c>
      <c r="G41" s="97">
        <f t="shared" si="0"/>
        <v>166.46257009999954</v>
      </c>
      <c r="H41" s="98">
        <f>'[1]DA HPSLDC'!H41</f>
        <v>50.02</v>
      </c>
      <c r="I41" s="99">
        <f>'[1]DA HPSLDC'!I41</f>
        <v>1290.8499999999999</v>
      </c>
      <c r="J41" s="99">
        <f>'[1]DA HPSLDC'!J41</f>
        <v>1263.58</v>
      </c>
      <c r="K41" s="99">
        <f>'[1]DA HPSLDC'!K41</f>
        <v>-286.73</v>
      </c>
      <c r="L41" s="99">
        <f>'[1]DA HPSLDC'!L41</f>
        <v>-259.45999999999998</v>
      </c>
      <c r="M41" s="99">
        <f>'[1]DA HPSLDC'!M41</f>
        <v>-27.270000000000039</v>
      </c>
      <c r="N41" s="100">
        <f t="shared" si="2"/>
        <v>-5.5084745762712566E-3</v>
      </c>
      <c r="O41" s="100">
        <f t="shared" si="2"/>
        <v>-0.1371715291339145</v>
      </c>
      <c r="P41" s="100">
        <f t="shared" si="2"/>
        <v>-1.7188586457172954</v>
      </c>
      <c r="Q41" s="100">
        <f t="shared" si="2"/>
        <v>-2.1164091570440098</v>
      </c>
      <c r="R41" s="92">
        <v>77</v>
      </c>
      <c r="S41" s="92" t="s">
        <v>120</v>
      </c>
      <c r="T41" s="93">
        <f>'[1]Annx-A (DA) '!AI40</f>
        <v>1166</v>
      </c>
      <c r="U41" s="94">
        <f>'[1]Annx-A (DA) '!BC40</f>
        <v>1446.5813074999994</v>
      </c>
      <c r="V41" s="95">
        <f>'[1]Annx-A (DA) '!BD40</f>
        <v>380.9871403999997</v>
      </c>
      <c r="W41" s="96">
        <f>'[1]Annx-A (DA) '!BB40</f>
        <v>100.40583289999995</v>
      </c>
      <c r="X41" s="97">
        <f t="shared" si="1"/>
        <v>280.58130749999975</v>
      </c>
      <c r="Y41" s="98">
        <f>'[1]DA HPSLDC'!V41</f>
        <v>50.04</v>
      </c>
      <c r="Z41" s="99">
        <f>'[1]DA HPSLDC'!W41</f>
        <v>1195.75</v>
      </c>
      <c r="AA41" s="99">
        <f>'[1]DA HPSLDC'!X41</f>
        <v>1206.55</v>
      </c>
      <c r="AB41" s="99">
        <f>'[1]DA HPSLDC'!Y41</f>
        <v>-378.28</v>
      </c>
      <c r="AC41" s="99">
        <f>'[1]DA HPSLDC'!Z41</f>
        <v>-389.07</v>
      </c>
      <c r="AD41" s="99">
        <f>'[1]DA HPSLDC'!AA41</f>
        <v>10.79000000000002</v>
      </c>
      <c r="AE41" s="100">
        <f t="shared" si="3"/>
        <v>2.5514579759862779E-2</v>
      </c>
      <c r="AF41" s="100">
        <f t="shared" si="3"/>
        <v>-0.16593004918252724</v>
      </c>
      <c r="AG41" s="100">
        <f t="shared" si="3"/>
        <v>-1.9928944047897326</v>
      </c>
      <c r="AH41" s="100">
        <f t="shared" si="3"/>
        <v>-4.8749740803156083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1337</v>
      </c>
      <c r="D42" s="94">
        <f>'[1]Annx-A (DA) '!W41</f>
        <v>1465.1125700999999</v>
      </c>
      <c r="E42" s="95">
        <f>'[1]Annx-A (DA) '!X41</f>
        <v>399.51840299999958</v>
      </c>
      <c r="F42" s="96">
        <f>'[1]Annx-A (DA) '!V41</f>
        <v>271.40583289999995</v>
      </c>
      <c r="G42" s="97">
        <f t="shared" si="0"/>
        <v>128.11257009999963</v>
      </c>
      <c r="H42" s="98">
        <f>'[1]DA HPSLDC'!H42</f>
        <v>50.03</v>
      </c>
      <c r="I42" s="99">
        <f>'[1]DA HPSLDC'!I42</f>
        <v>1331.69</v>
      </c>
      <c r="J42" s="99">
        <f>'[1]DA HPSLDC'!J42</f>
        <v>1258.5500000000002</v>
      </c>
      <c r="K42" s="99">
        <f>'[1]DA HPSLDC'!K42</f>
        <v>-290.61</v>
      </c>
      <c r="L42" s="99">
        <f>'[1]DA HPSLDC'!L42</f>
        <v>-217.47</v>
      </c>
      <c r="M42" s="99">
        <f>'[1]DA HPSLDC'!M42</f>
        <v>-73.140000000000015</v>
      </c>
      <c r="N42" s="100">
        <f t="shared" si="2"/>
        <v>-3.9715781600597943E-3</v>
      </c>
      <c r="O42" s="100">
        <f t="shared" si="2"/>
        <v>-0.14098750793319653</v>
      </c>
      <c r="P42" s="100">
        <f t="shared" si="2"/>
        <v>-1.727400785089743</v>
      </c>
      <c r="Q42" s="100">
        <f t="shared" si="2"/>
        <v>-1.801272388571425</v>
      </c>
      <c r="R42" s="92">
        <v>78</v>
      </c>
      <c r="S42" s="92" t="s">
        <v>122</v>
      </c>
      <c r="T42" s="93">
        <f>'[1]Annx-A (DA) '!AI41</f>
        <v>1188</v>
      </c>
      <c r="U42" s="94">
        <f>'[1]Annx-A (DA) '!BC41</f>
        <v>1450.9033644999997</v>
      </c>
      <c r="V42" s="95">
        <f>'[1]Annx-A (DA) '!BD41</f>
        <v>385.30919740000002</v>
      </c>
      <c r="W42" s="96">
        <f>'[1]Annx-A (DA) '!BB41</f>
        <v>122.40583289999995</v>
      </c>
      <c r="X42" s="97">
        <f t="shared" si="1"/>
        <v>262.90336450000007</v>
      </c>
      <c r="Y42" s="98">
        <f>'[1]DA HPSLDC'!V42</f>
        <v>50.03</v>
      </c>
      <c r="Z42" s="99">
        <f>'[1]DA HPSLDC'!W42</f>
        <v>1222.73</v>
      </c>
      <c r="AA42" s="99">
        <f>'[1]DA HPSLDC'!X42</f>
        <v>1245.67</v>
      </c>
      <c r="AB42" s="99">
        <f>'[1]DA HPSLDC'!Y42</f>
        <v>-341.09</v>
      </c>
      <c r="AC42" s="99">
        <f>'[1]DA HPSLDC'!Z42</f>
        <v>-364.02</v>
      </c>
      <c r="AD42" s="99">
        <f>'[1]DA HPSLDC'!AA42</f>
        <v>22.930000000000007</v>
      </c>
      <c r="AE42" s="100">
        <f t="shared" si="3"/>
        <v>2.9234006734006748E-2</v>
      </c>
      <c r="AF42" s="100">
        <f t="shared" si="3"/>
        <v>-0.14145212529073276</v>
      </c>
      <c r="AG42" s="100">
        <f t="shared" si="3"/>
        <v>-1.8852371090584301</v>
      </c>
      <c r="AH42" s="100">
        <f t="shared" si="3"/>
        <v>-3.9738778894416571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1356</v>
      </c>
      <c r="D43" s="94">
        <f>'[1]Annx-A (DA) '!W42</f>
        <v>1465.9225700999993</v>
      </c>
      <c r="E43" s="95">
        <f>'[1]Annx-A (DA) '!X42</f>
        <v>400.32840299999953</v>
      </c>
      <c r="F43" s="96">
        <f>'[1]Annx-A (DA) '!V42</f>
        <v>290.40583289999995</v>
      </c>
      <c r="G43" s="97">
        <f t="shared" si="0"/>
        <v>109.92257009999958</v>
      </c>
      <c r="H43" s="98">
        <f>'[1]DA HPSLDC'!H43</f>
        <v>50.04</v>
      </c>
      <c r="I43" s="99">
        <f>'[1]DA HPSLDC'!I43</f>
        <v>1370.84</v>
      </c>
      <c r="J43" s="99">
        <f>'[1]DA HPSLDC'!J43</f>
        <v>1377.07</v>
      </c>
      <c r="K43" s="99">
        <f>'[1]DA HPSLDC'!K43</f>
        <v>-173.95</v>
      </c>
      <c r="L43" s="99">
        <f>'[1]DA HPSLDC'!L43</f>
        <v>-180.18</v>
      </c>
      <c r="M43" s="99">
        <f>'[1]DA HPSLDC'!M43</f>
        <v>6.2300000000000182</v>
      </c>
      <c r="N43" s="100">
        <f t="shared" si="2"/>
        <v>1.0943952802359821E-2</v>
      </c>
      <c r="O43" s="100">
        <f t="shared" si="2"/>
        <v>-6.0612048625418358E-2</v>
      </c>
      <c r="P43" s="100">
        <f t="shared" si="2"/>
        <v>-1.43451825725191</v>
      </c>
      <c r="Q43" s="100">
        <f t="shared" si="2"/>
        <v>-1.6204420834138145</v>
      </c>
      <c r="R43" s="92">
        <v>79</v>
      </c>
      <c r="S43" s="92" t="s">
        <v>124</v>
      </c>
      <c r="T43" s="93">
        <f>'[1]Annx-A (DA) '!AI42</f>
        <v>1229</v>
      </c>
      <c r="U43" s="94">
        <f>'[1]Annx-A (DA) '!BC42</f>
        <v>1481.1773994999996</v>
      </c>
      <c r="V43" s="95">
        <f>'[1]Annx-A (DA) '!BD42</f>
        <v>415.58323239999993</v>
      </c>
      <c r="W43" s="96">
        <f>'[1]Annx-A (DA) '!BB42</f>
        <v>163.40583289999995</v>
      </c>
      <c r="X43" s="97">
        <f t="shared" si="1"/>
        <v>252.17739949999998</v>
      </c>
      <c r="Y43" s="98">
        <f>'[1]DA HPSLDC'!V43</f>
        <v>49.98</v>
      </c>
      <c r="Z43" s="99">
        <f>'[1]DA HPSLDC'!W43</f>
        <v>1261.4000000000001</v>
      </c>
      <c r="AA43" s="99">
        <f>'[1]DA HPSLDC'!X43</f>
        <v>1326.46</v>
      </c>
      <c r="AB43" s="99">
        <f>'[1]DA HPSLDC'!Y43</f>
        <v>-260.81</v>
      </c>
      <c r="AC43" s="99">
        <f>'[1]DA HPSLDC'!Z43</f>
        <v>-325.87</v>
      </c>
      <c r="AD43" s="99">
        <f>'[1]DA HPSLDC'!AA43</f>
        <v>65.06</v>
      </c>
      <c r="AE43" s="100">
        <f t="shared" si="3"/>
        <v>2.636289666395451E-2</v>
      </c>
      <c r="AF43" s="100">
        <f t="shared" si="3"/>
        <v>-0.10445568474932677</v>
      </c>
      <c r="AG43" s="100">
        <f t="shared" si="3"/>
        <v>-1.6275758492319772</v>
      </c>
      <c r="AH43" s="100">
        <f t="shared" si="3"/>
        <v>-2.9942372571205818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1367</v>
      </c>
      <c r="D44" s="94">
        <f>'[1]Annx-A (DA) '!W43</f>
        <v>1466.3036550999993</v>
      </c>
      <c r="E44" s="95">
        <f>'[1]Annx-A (DA) '!X43</f>
        <v>400.70948799999951</v>
      </c>
      <c r="F44" s="96">
        <f>'[1]Annx-A (DA) '!V43</f>
        <v>301.40583289999995</v>
      </c>
      <c r="G44" s="97">
        <f t="shared" si="0"/>
        <v>99.30365509999956</v>
      </c>
      <c r="H44" s="98">
        <f>'[1]DA HPSLDC'!H44</f>
        <v>50.07</v>
      </c>
      <c r="I44" s="99">
        <f>'[1]DA HPSLDC'!I44</f>
        <v>1382.12</v>
      </c>
      <c r="J44" s="99">
        <f>'[1]DA HPSLDC'!J44</f>
        <v>1378.66</v>
      </c>
      <c r="K44" s="99">
        <f>'[1]DA HPSLDC'!K44</f>
        <v>-169.28</v>
      </c>
      <c r="L44" s="99">
        <f>'[1]DA HPSLDC'!L44</f>
        <v>-165.83</v>
      </c>
      <c r="M44" s="99">
        <f>'[1]DA HPSLDC'!M44</f>
        <v>-3.4499999999999886</v>
      </c>
      <c r="N44" s="100">
        <f t="shared" si="2"/>
        <v>1.1060716898317403E-2</v>
      </c>
      <c r="O44" s="100">
        <f t="shared" si="2"/>
        <v>-5.9771831567876785E-2</v>
      </c>
      <c r="P44" s="100">
        <f t="shared" si="2"/>
        <v>-1.4224506907607841</v>
      </c>
      <c r="Q44" s="100">
        <f t="shared" si="2"/>
        <v>-1.5501884233773899</v>
      </c>
      <c r="R44" s="92">
        <v>80</v>
      </c>
      <c r="S44" s="92" t="s">
        <v>126</v>
      </c>
      <c r="T44" s="93">
        <f>'[1]Annx-A (DA) '!AI43</f>
        <v>1258</v>
      </c>
      <c r="U44" s="94">
        <f>'[1]Annx-A (DA) '!BC43</f>
        <v>1481.1773994999996</v>
      </c>
      <c r="V44" s="95">
        <f>'[1]Annx-A (DA) '!BD43</f>
        <v>415.58323239999993</v>
      </c>
      <c r="W44" s="96">
        <f>'[1]Annx-A (DA) '!BB43</f>
        <v>192.40583289999995</v>
      </c>
      <c r="X44" s="97">
        <f t="shared" si="1"/>
        <v>223.17739949999998</v>
      </c>
      <c r="Y44" s="98">
        <f>'[1]DA HPSLDC'!V44</f>
        <v>50</v>
      </c>
      <c r="Z44" s="99">
        <f>'[1]DA HPSLDC'!W44</f>
        <v>1287.17</v>
      </c>
      <c r="AA44" s="99">
        <f>'[1]DA HPSLDC'!X44</f>
        <v>1336.9099999999999</v>
      </c>
      <c r="AB44" s="99">
        <f>'[1]DA HPSLDC'!Y44</f>
        <v>-249.65</v>
      </c>
      <c r="AC44" s="99">
        <f>'[1]DA HPSLDC'!Z44</f>
        <v>-299.38</v>
      </c>
      <c r="AD44" s="99">
        <f>'[1]DA HPSLDC'!AA44</f>
        <v>49.72999999999999</v>
      </c>
      <c r="AE44" s="100">
        <f t="shared" si="3"/>
        <v>2.318759936407001E-2</v>
      </c>
      <c r="AF44" s="100">
        <f t="shared" si="3"/>
        <v>-9.7400486632256242E-2</v>
      </c>
      <c r="AG44" s="100">
        <f t="shared" si="3"/>
        <v>-1.600722022778126</v>
      </c>
      <c r="AH44" s="100">
        <f t="shared" si="3"/>
        <v>-2.5559819340591314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1386</v>
      </c>
      <c r="D45" s="94">
        <f>'[1]Annx-A (DA) '!W44</f>
        <v>1482.3030080999995</v>
      </c>
      <c r="E45" s="95">
        <f>'[1]Annx-A (DA) '!X44</f>
        <v>416.70884099999978</v>
      </c>
      <c r="F45" s="96">
        <f>'[1]Annx-A (DA) '!V44</f>
        <v>320.40583289999995</v>
      </c>
      <c r="G45" s="97">
        <f t="shared" si="0"/>
        <v>96.303008099999829</v>
      </c>
      <c r="H45" s="98">
        <f>'[1]DA HPSLDC'!H45</f>
        <v>50.06</v>
      </c>
      <c r="I45" s="99">
        <f>'[1]DA HPSLDC'!I45</f>
        <v>1367.03</v>
      </c>
      <c r="J45" s="99">
        <f>'[1]DA HPSLDC'!J45</f>
        <v>1496.2900000000002</v>
      </c>
      <c r="K45" s="99">
        <f>'[1]DA HPSLDC'!K45</f>
        <v>-56.11</v>
      </c>
      <c r="L45" s="99">
        <f>'[1]DA HPSLDC'!L45</f>
        <v>-185.37</v>
      </c>
      <c r="M45" s="99">
        <f>'[1]DA HPSLDC'!M45</f>
        <v>129.26</v>
      </c>
      <c r="N45" s="100">
        <f t="shared" si="2"/>
        <v>-1.3686868686868707E-2</v>
      </c>
      <c r="O45" s="100">
        <f t="shared" si="2"/>
        <v>9.4359869902234661E-3</v>
      </c>
      <c r="P45" s="100">
        <f t="shared" si="2"/>
        <v>-1.1346503709048976</v>
      </c>
      <c r="Q45" s="100">
        <f t="shared" si="2"/>
        <v>-1.5785475199443537</v>
      </c>
      <c r="R45" s="92">
        <v>81</v>
      </c>
      <c r="S45" s="92" t="s">
        <v>128</v>
      </c>
      <c r="T45" s="93">
        <f>'[1]Annx-A (DA) '!AI44</f>
        <v>1266</v>
      </c>
      <c r="U45" s="94">
        <f>'[1]Annx-A (DA) '!BC44</f>
        <v>1481.3154604999997</v>
      </c>
      <c r="V45" s="95">
        <f>'[1]Annx-A (DA) '!BD44</f>
        <v>415.72129340000004</v>
      </c>
      <c r="W45" s="96">
        <f>'[1]Annx-A (DA) '!BB44</f>
        <v>200.40583289999995</v>
      </c>
      <c r="X45" s="97">
        <f t="shared" si="1"/>
        <v>215.31546050000009</v>
      </c>
      <c r="Y45" s="98">
        <f>'[1]DA HPSLDC'!V45</f>
        <v>50.02</v>
      </c>
      <c r="Z45" s="99">
        <f>'[1]DA HPSLDC'!W45</f>
        <v>1323.38</v>
      </c>
      <c r="AA45" s="99">
        <f>'[1]DA HPSLDC'!X45</f>
        <v>1274.3999999999999</v>
      </c>
      <c r="AB45" s="99">
        <f>'[1]DA HPSLDC'!Y45</f>
        <v>-306.20999999999998</v>
      </c>
      <c r="AC45" s="99">
        <f>'[1]DA HPSLDC'!Z45</f>
        <v>-257.23</v>
      </c>
      <c r="AD45" s="99">
        <f>'[1]DA HPSLDC'!AA45</f>
        <v>-48.979999999999961</v>
      </c>
      <c r="AE45" s="100">
        <f t="shared" si="3"/>
        <v>4.5323854660347634E-2</v>
      </c>
      <c r="AF45" s="100">
        <f t="shared" si="3"/>
        <v>-0.13968358936195679</v>
      </c>
      <c r="AG45" s="100">
        <f t="shared" si="3"/>
        <v>-1.7365752124353415</v>
      </c>
      <c r="AH45" s="100">
        <f t="shared" si="3"/>
        <v>-2.2835454750878164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1406</v>
      </c>
      <c r="D46" s="94">
        <f>'[1]Annx-A (DA) '!W45</f>
        <v>1483.5790371000001</v>
      </c>
      <c r="E46" s="95">
        <f>'[1]Annx-A (DA) '!X45</f>
        <v>417.98486999999989</v>
      </c>
      <c r="F46" s="96">
        <f>'[1]Annx-A (DA) '!V45</f>
        <v>340.40583289999995</v>
      </c>
      <c r="G46" s="97">
        <f t="shared" si="0"/>
        <v>77.579037099999937</v>
      </c>
      <c r="H46" s="98">
        <f>'[1]DA HPSLDC'!H46</f>
        <v>50.02</v>
      </c>
      <c r="I46" s="99">
        <f>'[1]DA HPSLDC'!I46</f>
        <v>1364.79</v>
      </c>
      <c r="J46" s="99">
        <f>'[1]DA HPSLDC'!J46</f>
        <v>1500.4299999999998</v>
      </c>
      <c r="K46" s="99">
        <f>'[1]DA HPSLDC'!K46</f>
        <v>-51.9</v>
      </c>
      <c r="L46" s="99">
        <f>'[1]DA HPSLDC'!L46</f>
        <v>-187.54</v>
      </c>
      <c r="M46" s="99">
        <f>'[1]DA HPSLDC'!M46</f>
        <v>135.63999999999999</v>
      </c>
      <c r="N46" s="100">
        <f t="shared" si="2"/>
        <v>-2.9310099573257493E-2</v>
      </c>
      <c r="O46" s="100">
        <f t="shared" si="2"/>
        <v>1.1358318282077447E-2</v>
      </c>
      <c r="P46" s="100">
        <f t="shared" si="2"/>
        <v>-1.1241671738022478</v>
      </c>
      <c r="Q46" s="100">
        <f t="shared" si="2"/>
        <v>-1.5509306300726435</v>
      </c>
      <c r="R46" s="92">
        <v>82</v>
      </c>
      <c r="S46" s="92" t="s">
        <v>130</v>
      </c>
      <c r="T46" s="93">
        <f>'[1]Annx-A (DA) '!AI45</f>
        <v>1274</v>
      </c>
      <c r="U46" s="94">
        <f>'[1]Annx-A (DA) '!BC45</f>
        <v>1481.1714894999998</v>
      </c>
      <c r="V46" s="95">
        <f>'[1]Annx-A (DA) '!BD45</f>
        <v>415.57732240000007</v>
      </c>
      <c r="W46" s="96">
        <f>'[1]Annx-A (DA) '!BB45</f>
        <v>208.40583289999995</v>
      </c>
      <c r="X46" s="97">
        <f t="shared" si="1"/>
        <v>207.17148950000012</v>
      </c>
      <c r="Y46" s="98">
        <f>'[1]DA HPSLDC'!V46</f>
        <v>50.02</v>
      </c>
      <c r="Z46" s="99">
        <f>'[1]DA HPSLDC'!W46</f>
        <v>1330.67</v>
      </c>
      <c r="AA46" s="99">
        <f>'[1]DA HPSLDC'!X46</f>
        <v>1286.56</v>
      </c>
      <c r="AB46" s="99">
        <f>'[1]DA HPSLDC'!Y46</f>
        <v>-290.88</v>
      </c>
      <c r="AC46" s="99">
        <f>'[1]DA HPSLDC'!Z46</f>
        <v>-246.77</v>
      </c>
      <c r="AD46" s="99">
        <f>'[1]DA HPSLDC'!AA46</f>
        <v>-44.109999999999985</v>
      </c>
      <c r="AE46" s="100">
        <f t="shared" si="3"/>
        <v>4.4481946624803828E-2</v>
      </c>
      <c r="AF46" s="100">
        <f t="shared" si="3"/>
        <v>-0.13139024811076735</v>
      </c>
      <c r="AG46" s="100">
        <f t="shared" si="3"/>
        <v>-1.6999419465916457</v>
      </c>
      <c r="AH46" s="100">
        <f t="shared" si="3"/>
        <v>-2.1840839412513393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1407</v>
      </c>
      <c r="D47" s="94">
        <f>'[1]Annx-A (DA) '!W46</f>
        <v>1485.792693099999</v>
      </c>
      <c r="E47" s="95">
        <f>'[1]Annx-A (DA) '!X46</f>
        <v>420.19852599999956</v>
      </c>
      <c r="F47" s="96">
        <f>'[1]Annx-A (DA) '!V46</f>
        <v>341.40583289999995</v>
      </c>
      <c r="G47" s="97">
        <f t="shared" si="0"/>
        <v>78.79269309999961</v>
      </c>
      <c r="H47" s="98">
        <f>'[1]DA HPSLDC'!H47</f>
        <v>50</v>
      </c>
      <c r="I47" s="99">
        <f>'[1]DA HPSLDC'!I47</f>
        <v>1370.64</v>
      </c>
      <c r="J47" s="99">
        <f>'[1]DA HPSLDC'!J47</f>
        <v>1409.51</v>
      </c>
      <c r="K47" s="99">
        <f>'[1]DA HPSLDC'!K47</f>
        <v>-119.24</v>
      </c>
      <c r="L47" s="99">
        <f>'[1]DA HPSLDC'!L47</f>
        <v>-158.12</v>
      </c>
      <c r="M47" s="99">
        <f>'[1]DA HPSLDC'!M47</f>
        <v>38.88000000000001</v>
      </c>
      <c r="N47" s="100">
        <f t="shared" si="2"/>
        <v>-2.5842217484008459E-2</v>
      </c>
      <c r="O47" s="100">
        <f t="shared" si="2"/>
        <v>-5.1341410853785213E-2</v>
      </c>
      <c r="P47" s="100">
        <f t="shared" si="2"/>
        <v>-1.2837706289336202</v>
      </c>
      <c r="Q47" s="100">
        <f t="shared" si="2"/>
        <v>-1.4631438152561218</v>
      </c>
      <c r="R47" s="92">
        <v>83</v>
      </c>
      <c r="S47" s="92" t="s">
        <v>132</v>
      </c>
      <c r="T47" s="93">
        <f>'[1]Annx-A (DA) '!AI46</f>
        <v>1256</v>
      </c>
      <c r="U47" s="94">
        <f>'[1]Annx-A (DA) '!BC46</f>
        <v>1481.1714894999998</v>
      </c>
      <c r="V47" s="95">
        <f>'[1]Annx-A (DA) '!BD46</f>
        <v>415.57732240000007</v>
      </c>
      <c r="W47" s="96">
        <f>'[1]Annx-A (DA) '!BB46</f>
        <v>190.40583289999995</v>
      </c>
      <c r="X47" s="97">
        <f t="shared" si="1"/>
        <v>225.17148950000012</v>
      </c>
      <c r="Y47" s="98">
        <f>'[1]DA HPSLDC'!V47</f>
        <v>49.99</v>
      </c>
      <c r="Z47" s="99">
        <f>'[1]DA HPSLDC'!W47</f>
        <v>1326.96</v>
      </c>
      <c r="AA47" s="99">
        <f>'[1]DA HPSLDC'!X47</f>
        <v>1242.4000000000001</v>
      </c>
      <c r="AB47" s="99">
        <f>'[1]DA HPSLDC'!Y47</f>
        <v>-333.11</v>
      </c>
      <c r="AC47" s="99">
        <f>'[1]DA HPSLDC'!Z47</f>
        <v>-248.54</v>
      </c>
      <c r="AD47" s="99">
        <f>'[1]DA HPSLDC'!AA47</f>
        <v>-84.570000000000022</v>
      </c>
      <c r="AE47" s="100">
        <f t="shared" si="3"/>
        <v>5.649681528662423E-2</v>
      </c>
      <c r="AF47" s="100">
        <f t="shared" si="3"/>
        <v>-0.16120448657879716</v>
      </c>
      <c r="AG47" s="100">
        <f t="shared" si="3"/>
        <v>-1.8015596184995295</v>
      </c>
      <c r="AH47" s="100">
        <f t="shared" si="3"/>
        <v>-2.3053171544935376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1388</v>
      </c>
      <c r="D48" s="94">
        <f>'[1]Annx-A (DA) '!W47</f>
        <v>1485.7490371000001</v>
      </c>
      <c r="E48" s="95">
        <f>'[1]Annx-A (DA) '!X47</f>
        <v>420.15486999999996</v>
      </c>
      <c r="F48" s="96">
        <f>'[1]Annx-A (DA) '!V47</f>
        <v>322.40583289999995</v>
      </c>
      <c r="G48" s="97">
        <f t="shared" si="0"/>
        <v>97.74903710000001</v>
      </c>
      <c r="H48" s="98">
        <f>'[1]DA HPSLDC'!H48</f>
        <v>50</v>
      </c>
      <c r="I48" s="99">
        <f>'[1]DA HPSLDC'!I48</f>
        <v>1383.89</v>
      </c>
      <c r="J48" s="99">
        <f>'[1]DA HPSLDC'!J48</f>
        <v>1399.48</v>
      </c>
      <c r="K48" s="99">
        <f>'[1]DA HPSLDC'!K48</f>
        <v>-140.94</v>
      </c>
      <c r="L48" s="99">
        <f>'[1]DA HPSLDC'!L48</f>
        <v>-156.52000000000001</v>
      </c>
      <c r="M48" s="99">
        <f>'[1]DA HPSLDC'!M48</f>
        <v>15.580000000000013</v>
      </c>
      <c r="N48" s="100">
        <f t="shared" si="2"/>
        <v>-2.9610951008644812E-3</v>
      </c>
      <c r="O48" s="100">
        <f t="shared" si="2"/>
        <v>-5.8064339902509164E-2</v>
      </c>
      <c r="P48" s="100">
        <f t="shared" si="2"/>
        <v>-1.3354477362121258</v>
      </c>
      <c r="Q48" s="100">
        <f t="shared" si="2"/>
        <v>-1.4854750876934275</v>
      </c>
      <c r="R48" s="92">
        <v>84</v>
      </c>
      <c r="S48" s="92" t="s">
        <v>134</v>
      </c>
      <c r="T48" s="93">
        <f>'[1]Annx-A (DA) '!AI47</f>
        <v>1245</v>
      </c>
      <c r="U48" s="94">
        <f>'[1]Annx-A (DA) '!BC47</f>
        <v>1481.1714894999998</v>
      </c>
      <c r="V48" s="95">
        <f>'[1]Annx-A (DA) '!BD47</f>
        <v>415.57732240000007</v>
      </c>
      <c r="W48" s="96">
        <f>'[1]Annx-A (DA) '!BB47</f>
        <v>179.40583289999995</v>
      </c>
      <c r="X48" s="97">
        <f t="shared" si="1"/>
        <v>236.17148950000012</v>
      </c>
      <c r="Y48" s="98">
        <f>'[1]DA HPSLDC'!V48</f>
        <v>49.99</v>
      </c>
      <c r="Z48" s="99">
        <f>'[1]DA HPSLDC'!W48</f>
        <v>1306.42</v>
      </c>
      <c r="AA48" s="99">
        <f>'[1]DA HPSLDC'!X48</f>
        <v>1260.6000000000001</v>
      </c>
      <c r="AB48" s="99">
        <f>'[1]DA HPSLDC'!Y48</f>
        <v>-318.52999999999997</v>
      </c>
      <c r="AC48" s="99">
        <f>'[1]DA HPSLDC'!Z48</f>
        <v>-272.70999999999998</v>
      </c>
      <c r="AD48" s="99">
        <f>'[1]DA HPSLDC'!AA48</f>
        <v>-45.819999999999993</v>
      </c>
      <c r="AE48" s="100">
        <f t="shared" si="3"/>
        <v>4.9333333333333389E-2</v>
      </c>
      <c r="AF48" s="100">
        <f t="shared" si="3"/>
        <v>-0.14891691547104929</v>
      </c>
      <c r="AG48" s="100">
        <f t="shared" si="3"/>
        <v>-1.7664758946914085</v>
      </c>
      <c r="AH48" s="100">
        <f t="shared" si="3"/>
        <v>-2.5200732082775001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1421</v>
      </c>
      <c r="D49" s="94">
        <f>'[1]Annx-A (DA) '!W48</f>
        <v>1490.2638120999998</v>
      </c>
      <c r="E49" s="95">
        <f>'[1]Annx-A (DA) '!X48</f>
        <v>424.66964499999983</v>
      </c>
      <c r="F49" s="96">
        <f>'[1]Annx-A (DA) '!V48</f>
        <v>355.40583289999995</v>
      </c>
      <c r="G49" s="97">
        <f t="shared" si="0"/>
        <v>69.263812099999882</v>
      </c>
      <c r="H49" s="98">
        <f>'[1]DA HPSLDC'!H49</f>
        <v>50</v>
      </c>
      <c r="I49" s="99">
        <f>'[1]DA HPSLDC'!I49</f>
        <v>1437.59</v>
      </c>
      <c r="J49" s="99">
        <f>'[1]DA HPSLDC'!J49</f>
        <v>1409.0500000000002</v>
      </c>
      <c r="K49" s="99">
        <f>'[1]DA HPSLDC'!K49</f>
        <v>-78.09</v>
      </c>
      <c r="L49" s="99">
        <f>'[1]DA HPSLDC'!L49</f>
        <v>-49.54</v>
      </c>
      <c r="M49" s="99">
        <f>'[1]DA HPSLDC'!M49</f>
        <v>-28.550000000000004</v>
      </c>
      <c r="N49" s="100">
        <f t="shared" si="2"/>
        <v>1.1674876847290582E-2</v>
      </c>
      <c r="O49" s="100">
        <f t="shared" si="2"/>
        <v>-5.4496265319331244E-2</v>
      </c>
      <c r="P49" s="100">
        <f t="shared" si="2"/>
        <v>-1.1838841106714846</v>
      </c>
      <c r="Q49" s="100">
        <f t="shared" si="2"/>
        <v>-1.1393899464051256</v>
      </c>
      <c r="R49" s="92">
        <v>85</v>
      </c>
      <c r="S49" s="92" t="s">
        <v>136</v>
      </c>
      <c r="T49" s="93">
        <f>'[1]Annx-A (DA) '!AI48</f>
        <v>1239</v>
      </c>
      <c r="U49" s="94">
        <f>'[1]Annx-A (DA) '!BC48</f>
        <v>1466.9935944999995</v>
      </c>
      <c r="V49" s="95">
        <f>'[1]Annx-A (DA) '!BD48</f>
        <v>401.39942739999981</v>
      </c>
      <c r="W49" s="96">
        <f>'[1]Annx-A (DA) '!BB48</f>
        <v>173.40583289999995</v>
      </c>
      <c r="X49" s="97">
        <f t="shared" si="1"/>
        <v>227.99359449999986</v>
      </c>
      <c r="Y49" s="98">
        <f>'[1]DA HPSLDC'!V49</f>
        <v>49.99</v>
      </c>
      <c r="Z49" s="99">
        <f>'[1]DA HPSLDC'!W49</f>
        <v>1297.46</v>
      </c>
      <c r="AA49" s="99">
        <f>'[1]DA HPSLDC'!X49</f>
        <v>1255.3799999999999</v>
      </c>
      <c r="AB49" s="99">
        <f>'[1]DA HPSLDC'!Y49</f>
        <v>-328.99</v>
      </c>
      <c r="AC49" s="99">
        <f>'[1]DA HPSLDC'!Z49</f>
        <v>-286.91000000000003</v>
      </c>
      <c r="AD49" s="99">
        <f>'[1]DA HPSLDC'!AA49</f>
        <v>-42.079999999999984</v>
      </c>
      <c r="AE49" s="100">
        <f t="shared" si="3"/>
        <v>4.7183212267958061E-2</v>
      </c>
      <c r="AF49" s="100">
        <f t="shared" si="3"/>
        <v>-0.1442498421897504</v>
      </c>
      <c r="AG49" s="100">
        <f t="shared" si="3"/>
        <v>-1.8196075468542139</v>
      </c>
      <c r="AH49" s="100">
        <f t="shared" si="3"/>
        <v>-2.6545579534539412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1443</v>
      </c>
      <c r="D50" s="94">
        <f>'[1]Annx-A (DA) '!W49</f>
        <v>1491.7376620999992</v>
      </c>
      <c r="E50" s="95">
        <f>'[1]Annx-A (DA) '!X49</f>
        <v>426.14349499999969</v>
      </c>
      <c r="F50" s="96">
        <f>'[1]Annx-A (DA) '!V49</f>
        <v>377.40583289999995</v>
      </c>
      <c r="G50" s="97">
        <f t="shared" si="0"/>
        <v>48.737662099999739</v>
      </c>
      <c r="H50" s="98">
        <f>'[1]DA HPSLDC'!H50</f>
        <v>49.91</v>
      </c>
      <c r="I50" s="99">
        <f>'[1]DA HPSLDC'!I50</f>
        <v>1444.42</v>
      </c>
      <c r="J50" s="99">
        <f>'[1]DA HPSLDC'!J50</f>
        <v>1407.69</v>
      </c>
      <c r="K50" s="99">
        <f>'[1]DA HPSLDC'!K50</f>
        <v>-66.08</v>
      </c>
      <c r="L50" s="99">
        <f>'[1]DA HPSLDC'!L50</f>
        <v>-29.35</v>
      </c>
      <c r="M50" s="99">
        <f>'[1]DA HPSLDC'!M50</f>
        <v>-36.729999999999997</v>
      </c>
      <c r="N50" s="100">
        <f t="shared" si="2"/>
        <v>9.8406098406103441E-4</v>
      </c>
      <c r="O50" s="100">
        <f t="shared" si="2"/>
        <v>-5.6342119821310079E-2</v>
      </c>
      <c r="P50" s="100">
        <f t="shared" si="2"/>
        <v>-1.1550651383285813</v>
      </c>
      <c r="Q50" s="100">
        <f t="shared" si="2"/>
        <v>-1.0777677434778195</v>
      </c>
      <c r="R50" s="92">
        <v>86</v>
      </c>
      <c r="S50" s="92" t="s">
        <v>138</v>
      </c>
      <c r="T50" s="93">
        <f>'[1]Annx-A (DA) '!AI49</f>
        <v>1228</v>
      </c>
      <c r="U50" s="94">
        <f>'[1]Annx-A (DA) '!BC49</f>
        <v>1466.9935944999995</v>
      </c>
      <c r="V50" s="95">
        <f>'[1]Annx-A (DA) '!BD49</f>
        <v>401.39942739999981</v>
      </c>
      <c r="W50" s="96">
        <f>'[1]Annx-A (DA) '!BB49</f>
        <v>162.40583289999995</v>
      </c>
      <c r="X50" s="97">
        <f t="shared" si="1"/>
        <v>238.99359449999986</v>
      </c>
      <c r="Y50" s="98">
        <f>'[1]DA HPSLDC'!V50</f>
        <v>50.02</v>
      </c>
      <c r="Z50" s="99">
        <f>'[1]DA HPSLDC'!W50</f>
        <v>1258.3800000000001</v>
      </c>
      <c r="AA50" s="99">
        <f>'[1]DA HPSLDC'!X50</f>
        <v>1251.27</v>
      </c>
      <c r="AB50" s="99">
        <f>'[1]DA HPSLDC'!Y50</f>
        <v>-329.71</v>
      </c>
      <c r="AC50" s="99">
        <f>'[1]DA HPSLDC'!Z50</f>
        <v>-322.60000000000002</v>
      </c>
      <c r="AD50" s="99">
        <f>'[1]DA HPSLDC'!AA50</f>
        <v>-7.1099999999999568</v>
      </c>
      <c r="AE50" s="100">
        <f t="shared" si="3"/>
        <v>2.4739413680781849E-2</v>
      </c>
      <c r="AF50" s="100">
        <f t="shared" si="3"/>
        <v>-0.14705149041467039</v>
      </c>
      <c r="AG50" s="100">
        <f t="shared" si="3"/>
        <v>-1.821401271386069</v>
      </c>
      <c r="AH50" s="100">
        <f t="shared" si="3"/>
        <v>-2.9863818573476872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1446</v>
      </c>
      <c r="D51" s="94">
        <f>'[1]Annx-A (DA) '!W50</f>
        <v>1493.2017520999996</v>
      </c>
      <c r="E51" s="95">
        <f>'[1]Annx-A (DA) '!X50</f>
        <v>427.60758499999986</v>
      </c>
      <c r="F51" s="96">
        <f>'[1]Annx-A (DA) '!V50</f>
        <v>380.40583289999995</v>
      </c>
      <c r="G51" s="97">
        <f t="shared" si="0"/>
        <v>47.201752099999908</v>
      </c>
      <c r="H51" s="98">
        <f>'[1]DA HPSLDC'!H51</f>
        <v>49.9</v>
      </c>
      <c r="I51" s="99">
        <f>'[1]DA HPSLDC'!I51</f>
        <v>1452.17</v>
      </c>
      <c r="J51" s="99">
        <f>'[1]DA HPSLDC'!J51</f>
        <v>1341.52</v>
      </c>
      <c r="K51" s="99">
        <f>'[1]DA HPSLDC'!K51</f>
        <v>-128.29</v>
      </c>
      <c r="L51" s="99">
        <f>'[1]DA HPSLDC'!L51</f>
        <v>-17.64</v>
      </c>
      <c r="M51" s="99">
        <f>'[1]DA HPSLDC'!M51</f>
        <v>-110.64999999999999</v>
      </c>
      <c r="N51" s="100">
        <f t="shared" si="2"/>
        <v>4.2669432918396076E-3</v>
      </c>
      <c r="O51" s="100">
        <f t="shared" si="2"/>
        <v>-0.10158155245041628</v>
      </c>
      <c r="P51" s="100">
        <f t="shared" si="2"/>
        <v>-1.3000180644597312</v>
      </c>
      <c r="Q51" s="100">
        <f t="shared" si="2"/>
        <v>-1.046371528705337</v>
      </c>
      <c r="R51" s="92">
        <v>87</v>
      </c>
      <c r="S51" s="92" t="s">
        <v>140</v>
      </c>
      <c r="T51" s="93">
        <f>'[1]Annx-A (DA) '!AI50</f>
        <v>1225</v>
      </c>
      <c r="U51" s="94">
        <f>'[1]Annx-A (DA) '!BC50</f>
        <v>1466.9935944999995</v>
      </c>
      <c r="V51" s="95">
        <f>'[1]Annx-A (DA) '!BD50</f>
        <v>401.39942739999981</v>
      </c>
      <c r="W51" s="96">
        <f>'[1]Annx-A (DA) '!BB50</f>
        <v>159.40583289999995</v>
      </c>
      <c r="X51" s="97">
        <f t="shared" si="1"/>
        <v>241.99359449999986</v>
      </c>
      <c r="Y51" s="98">
        <f>'[1]DA HPSLDC'!V51</f>
        <v>50.01</v>
      </c>
      <c r="Z51" s="99">
        <f>'[1]DA HPSLDC'!W51</f>
        <v>1266.78</v>
      </c>
      <c r="AA51" s="99">
        <f>'[1]DA HPSLDC'!X51</f>
        <v>1281.69</v>
      </c>
      <c r="AB51" s="99">
        <f>'[1]DA HPSLDC'!Y51</f>
        <v>-301.39999999999998</v>
      </c>
      <c r="AC51" s="99">
        <f>'[1]DA HPSLDC'!Z51</f>
        <v>-316.31</v>
      </c>
      <c r="AD51" s="99">
        <f>'[1]DA HPSLDC'!AA51</f>
        <v>14.910000000000025</v>
      </c>
      <c r="AE51" s="100">
        <f t="shared" si="3"/>
        <v>3.4106122448979571E-2</v>
      </c>
      <c r="AF51" s="100">
        <f t="shared" si="3"/>
        <v>-0.12631520355285336</v>
      </c>
      <c r="AG51" s="100">
        <f t="shared" si="3"/>
        <v>-1.7508730193071524</v>
      </c>
      <c r="AH51" s="100">
        <f t="shared" si="3"/>
        <v>-2.9843063095340479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1442</v>
      </c>
      <c r="D52" s="94">
        <f>'[1]Annx-A (DA) '!W51</f>
        <v>1493.6017520999992</v>
      </c>
      <c r="E52" s="95">
        <f>'[1]Annx-A (DA) '!X51</f>
        <v>428.00758499999972</v>
      </c>
      <c r="F52" s="96">
        <f>'[1]Annx-A (DA) '!V51</f>
        <v>376.40583289999995</v>
      </c>
      <c r="G52" s="97">
        <f t="shared" si="0"/>
        <v>51.601752099999771</v>
      </c>
      <c r="H52" s="98">
        <f>'[1]DA HPSLDC'!H52</f>
        <v>49.96</v>
      </c>
      <c r="I52" s="99">
        <f>'[1]DA HPSLDC'!I52</f>
        <v>1464.65</v>
      </c>
      <c r="J52" s="99">
        <f>'[1]DA HPSLDC'!J52</f>
        <v>1370.6499999999999</v>
      </c>
      <c r="K52" s="99">
        <f>'[1]DA HPSLDC'!K52</f>
        <v>-99.89</v>
      </c>
      <c r="L52" s="99">
        <f>'[1]DA HPSLDC'!L52</f>
        <v>-5.89</v>
      </c>
      <c r="M52" s="99">
        <f>'[1]DA HPSLDC'!M52</f>
        <v>-94</v>
      </c>
      <c r="N52" s="100">
        <f t="shared" si="2"/>
        <v>1.5707350901525721E-2</v>
      </c>
      <c r="O52" s="100">
        <f t="shared" si="2"/>
        <v>-8.2318966168277163E-2</v>
      </c>
      <c r="P52" s="100">
        <f t="shared" si="2"/>
        <v>-1.233383714449827</v>
      </c>
      <c r="Q52" s="100">
        <f t="shared" si="2"/>
        <v>-1.0156480040562093</v>
      </c>
      <c r="R52" s="92">
        <v>88</v>
      </c>
      <c r="S52" s="92" t="s">
        <v>142</v>
      </c>
      <c r="T52" s="93">
        <f>'[1]Annx-A (DA) '!AI51</f>
        <v>1230</v>
      </c>
      <c r="U52" s="94">
        <f>'[1]Annx-A (DA) '!BC51</f>
        <v>1466.9935944999995</v>
      </c>
      <c r="V52" s="95">
        <f>'[1]Annx-A (DA) '!BD51</f>
        <v>401.39942739999981</v>
      </c>
      <c r="W52" s="96">
        <f>'[1]Annx-A (DA) '!BB51</f>
        <v>164.40583289999995</v>
      </c>
      <c r="X52" s="97">
        <f t="shared" si="1"/>
        <v>236.99359449999986</v>
      </c>
      <c r="Y52" s="98">
        <f>'[1]DA HPSLDC'!V52</f>
        <v>50.03</v>
      </c>
      <c r="Z52" s="99">
        <f>'[1]DA HPSLDC'!W52</f>
        <v>1252</v>
      </c>
      <c r="AA52" s="99">
        <f>'[1]DA HPSLDC'!X52</f>
        <v>1251.49</v>
      </c>
      <c r="AB52" s="99">
        <f>'[1]DA HPSLDC'!Y52</f>
        <v>-330.2</v>
      </c>
      <c r="AC52" s="99">
        <f>'[1]DA HPSLDC'!Z52</f>
        <v>-329.69</v>
      </c>
      <c r="AD52" s="99">
        <f>'[1]DA HPSLDC'!AA52</f>
        <v>-0.50999999999999091</v>
      </c>
      <c r="AE52" s="100">
        <f t="shared" si="3"/>
        <v>1.7886178861788619E-2</v>
      </c>
      <c r="AF52" s="100">
        <f t="shared" si="3"/>
        <v>-0.14690152384302016</v>
      </c>
      <c r="AG52" s="100">
        <f t="shared" si="3"/>
        <v>-1.8226220005813594</v>
      </c>
      <c r="AH52" s="100">
        <f t="shared" si="3"/>
        <v>-3.0053424758994671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1472</v>
      </c>
      <c r="D53" s="94">
        <f>'[1]Annx-A (DA) '!W52</f>
        <v>1477.7867520999996</v>
      </c>
      <c r="E53" s="95">
        <f>'[1]Annx-A (DA) '!X52</f>
        <v>418.03758499999992</v>
      </c>
      <c r="F53" s="96">
        <f>'[1]Annx-A (DA) '!V52</f>
        <v>412.25083289999998</v>
      </c>
      <c r="G53" s="97">
        <f t="shared" si="0"/>
        <v>5.7867520999999442</v>
      </c>
      <c r="H53" s="98">
        <f>'[1]DA HPSLDC'!H53</f>
        <v>49.95</v>
      </c>
      <c r="I53" s="99">
        <f>'[1]DA HPSLDC'!I53</f>
        <v>1455.14</v>
      </c>
      <c r="J53" s="99">
        <f>'[1]DA HPSLDC'!J53</f>
        <v>1419.25</v>
      </c>
      <c r="K53" s="99">
        <f>'[1]DA HPSLDC'!K53</f>
        <v>-47</v>
      </c>
      <c r="L53" s="99">
        <f>'[1]DA HPSLDC'!L53</f>
        <v>-11.11</v>
      </c>
      <c r="M53" s="99">
        <f>'[1]DA HPSLDC'!M53</f>
        <v>-35.89</v>
      </c>
      <c r="N53" s="100">
        <f t="shared" si="2"/>
        <v>-1.1453804347826019E-2</v>
      </c>
      <c r="O53" s="100">
        <f t="shared" si="2"/>
        <v>-3.9611095455292393E-2</v>
      </c>
      <c r="P53" s="100">
        <f t="shared" si="2"/>
        <v>-1.1124300820941735</v>
      </c>
      <c r="Q53" s="100">
        <f t="shared" si="2"/>
        <v>-1.026949612016175</v>
      </c>
      <c r="R53" s="92">
        <v>89</v>
      </c>
      <c r="S53" s="92" t="s">
        <v>144</v>
      </c>
      <c r="T53" s="93">
        <f>'[1]Annx-A (DA) '!AI52</f>
        <v>1185</v>
      </c>
      <c r="U53" s="94">
        <f>'[1]Annx-A (DA) '!BC52</f>
        <v>1219.2975004999996</v>
      </c>
      <c r="V53" s="95">
        <f>'[1]Annx-A (DA) '!BD52</f>
        <v>155.70333339999968</v>
      </c>
      <c r="W53" s="96">
        <f>'[1]Annx-A (DA) '!BB52</f>
        <v>121.40583289999995</v>
      </c>
      <c r="X53" s="97">
        <f t="shared" si="1"/>
        <v>34.297500499999728</v>
      </c>
      <c r="Y53" s="98">
        <f>'[1]DA HPSLDC'!V53</f>
        <v>50.03</v>
      </c>
      <c r="Z53" s="99">
        <f>'[1]DA HPSLDC'!W53</f>
        <v>1239.54</v>
      </c>
      <c r="AA53" s="99">
        <f>'[1]DA HPSLDC'!X53</f>
        <v>1242.46</v>
      </c>
      <c r="AB53" s="99">
        <f>'[1]DA HPSLDC'!Y53</f>
        <v>-337.1</v>
      </c>
      <c r="AC53" s="99">
        <f>'[1]DA HPSLDC'!Z53</f>
        <v>-340.03</v>
      </c>
      <c r="AD53" s="99">
        <f>'[1]DA HPSLDC'!AA53</f>
        <v>2.92999999999995</v>
      </c>
      <c r="AE53" s="100">
        <f t="shared" si="3"/>
        <v>4.6025316455696172E-2</v>
      </c>
      <c r="AF53" s="100">
        <f t="shared" si="3"/>
        <v>1.8996593932573577E-2</v>
      </c>
      <c r="AG53" s="100">
        <f t="shared" si="3"/>
        <v>-3.1650146637130425</v>
      </c>
      <c r="AH53" s="100">
        <f t="shared" si="3"/>
        <v>-3.8007715270161464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1458</v>
      </c>
      <c r="D54" s="94">
        <f>'[1]Annx-A (DA) '!W53</f>
        <v>1479.6116770999995</v>
      </c>
      <c r="E54" s="95">
        <f>'[1]Annx-A (DA) '!X53</f>
        <v>419.86250999999982</v>
      </c>
      <c r="F54" s="96">
        <f>'[1]Annx-A (DA) '!V53</f>
        <v>398.25083289999998</v>
      </c>
      <c r="G54" s="97">
        <f t="shared" si="0"/>
        <v>21.611677099999838</v>
      </c>
      <c r="H54" s="98">
        <f>'[1]DA HPSLDC'!H54</f>
        <v>49.97</v>
      </c>
      <c r="I54" s="99">
        <f>'[1]DA HPSLDC'!I54</f>
        <v>1445.77</v>
      </c>
      <c r="J54" s="99">
        <f>'[1]DA HPSLDC'!J54</f>
        <v>1390.89</v>
      </c>
      <c r="K54" s="99">
        <f>'[1]DA HPSLDC'!K54</f>
        <v>-59.99</v>
      </c>
      <c r="L54" s="99">
        <f>'[1]DA HPSLDC'!L54</f>
        <v>-5.1100000000000003</v>
      </c>
      <c r="M54" s="99">
        <f>'[1]DA HPSLDC'!M54</f>
        <v>-54.88</v>
      </c>
      <c r="N54" s="100">
        <f t="shared" si="2"/>
        <v>-8.3882030178326593E-3</v>
      </c>
      <c r="O54" s="100">
        <f t="shared" si="2"/>
        <v>-5.9962812184539922E-2</v>
      </c>
      <c r="P54" s="100">
        <f t="shared" si="2"/>
        <v>-1.142880106156656</v>
      </c>
      <c r="Q54" s="100">
        <f t="shared" si="2"/>
        <v>-1.0128311093859863</v>
      </c>
      <c r="R54" s="92">
        <v>90</v>
      </c>
      <c r="S54" s="92" t="s">
        <v>146</v>
      </c>
      <c r="T54" s="93">
        <f>'[1]Annx-A (DA) '!AI53</f>
        <v>1190</v>
      </c>
      <c r="U54" s="94">
        <f>'[1]Annx-A (DA) '!BC53</f>
        <v>1219.1535294999996</v>
      </c>
      <c r="V54" s="95">
        <f>'[1]Annx-A (DA) '!BD53</f>
        <v>155.55936239999971</v>
      </c>
      <c r="W54" s="96">
        <f>'[1]Annx-A (DA) '!BB53</f>
        <v>126.40583289999995</v>
      </c>
      <c r="X54" s="97">
        <f t="shared" si="1"/>
        <v>29.153529499999763</v>
      </c>
      <c r="Y54" s="98">
        <f>'[1]DA HPSLDC'!V54</f>
        <v>50.01</v>
      </c>
      <c r="Z54" s="99">
        <f>'[1]DA HPSLDC'!W54</f>
        <v>1233.92</v>
      </c>
      <c r="AA54" s="99">
        <f>'[1]DA HPSLDC'!X54</f>
        <v>1238.5700000000002</v>
      </c>
      <c r="AB54" s="99">
        <f>'[1]DA HPSLDC'!Y54</f>
        <v>-341.6</v>
      </c>
      <c r="AC54" s="99">
        <f>'[1]DA HPSLDC'!Z54</f>
        <v>-346.25</v>
      </c>
      <c r="AD54" s="99">
        <f>'[1]DA HPSLDC'!AA54</f>
        <v>4.6499999999999773</v>
      </c>
      <c r="AE54" s="100">
        <f t="shared" si="3"/>
        <v>3.6907563025210144E-2</v>
      </c>
      <c r="AF54" s="100">
        <f t="shared" si="3"/>
        <v>1.5926189794950283E-2</v>
      </c>
      <c r="AG54" s="100">
        <f t="shared" si="3"/>
        <v>-3.1959462595483141</v>
      </c>
      <c r="AH54" s="100">
        <f t="shared" si="3"/>
        <v>-3.739193216454809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1484</v>
      </c>
      <c r="D55" s="94">
        <f>'[1]Annx-A (DA) '!W54</f>
        <v>1479.1507230999998</v>
      </c>
      <c r="E55" s="95">
        <f>'[1]Annx-A (DA) '!X54</f>
        <v>419.40155599999991</v>
      </c>
      <c r="F55" s="96">
        <f>'[1]Annx-A (DA) '!V54</f>
        <v>424.25083289999998</v>
      </c>
      <c r="G55" s="97">
        <f t="shared" si="0"/>
        <v>-4.8492769000000635</v>
      </c>
      <c r="H55" s="98">
        <f>'[1]DA HPSLDC'!H55</f>
        <v>50.01</v>
      </c>
      <c r="I55" s="99">
        <f>'[1]DA HPSLDC'!I55</f>
        <v>1407.69</v>
      </c>
      <c r="J55" s="99">
        <f>'[1]DA HPSLDC'!J55</f>
        <v>1398.57</v>
      </c>
      <c r="K55" s="99">
        <f>'[1]DA HPSLDC'!K55</f>
        <v>-53.74</v>
      </c>
      <c r="L55" s="99">
        <f>'[1]DA HPSLDC'!L55</f>
        <v>-44.62</v>
      </c>
      <c r="M55" s="99">
        <f>'[1]DA HPSLDC'!M55</f>
        <v>-9.1200000000000045</v>
      </c>
      <c r="N55" s="100">
        <f t="shared" si="2"/>
        <v>-5.1421832884096998E-2</v>
      </c>
      <c r="O55" s="100">
        <f t="shared" si="2"/>
        <v>-5.4477695776072796E-2</v>
      </c>
      <c r="P55" s="100">
        <f t="shared" si="2"/>
        <v>-1.1281349561802771</v>
      </c>
      <c r="Q55" s="100">
        <f t="shared" si="2"/>
        <v>-1.1051736297015529</v>
      </c>
      <c r="R55" s="92">
        <v>91</v>
      </c>
      <c r="S55" s="92" t="s">
        <v>148</v>
      </c>
      <c r="T55" s="93">
        <f>'[1]Annx-A (DA) '!AI54</f>
        <v>1173</v>
      </c>
      <c r="U55" s="94">
        <f>'[1]Annx-A (DA) '!BC54</f>
        <v>1219.1328294999996</v>
      </c>
      <c r="V55" s="95">
        <f>'[1]Annx-A (DA) '!BD54</f>
        <v>155.53866239999968</v>
      </c>
      <c r="W55" s="96">
        <f>'[1]Annx-A (DA) '!BB54</f>
        <v>109.40583289999995</v>
      </c>
      <c r="X55" s="97">
        <f t="shared" si="1"/>
        <v>46.13282949999973</v>
      </c>
      <c r="Y55" s="98">
        <f>'[1]DA HPSLDC'!V55</f>
        <v>50.03</v>
      </c>
      <c r="Z55" s="99">
        <f>'[1]DA HPSLDC'!W55</f>
        <v>1231.67</v>
      </c>
      <c r="AA55" s="99">
        <f>'[1]DA HPSLDC'!X55</f>
        <v>1243.92</v>
      </c>
      <c r="AB55" s="99">
        <f>'[1]DA HPSLDC'!Y55</f>
        <v>-336.26</v>
      </c>
      <c r="AC55" s="99">
        <f>'[1]DA HPSLDC'!Z55</f>
        <v>-348.51</v>
      </c>
      <c r="AD55" s="99">
        <f>'[1]DA HPSLDC'!AA55</f>
        <v>12.25</v>
      </c>
      <c r="AE55" s="100">
        <f t="shared" si="3"/>
        <v>5.0017050298380286E-2</v>
      </c>
      <c r="AF55" s="100">
        <f t="shared" si="3"/>
        <v>2.0331804623919748E-2</v>
      </c>
      <c r="AG55" s="100">
        <f t="shared" si="3"/>
        <v>-3.161906209114993</v>
      </c>
      <c r="AH55" s="100">
        <f t="shared" si="3"/>
        <v>-4.1854791537353231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1470</v>
      </c>
      <c r="D56" s="94">
        <f>'[1]Annx-A (DA) '!W55</f>
        <v>1479.1967520999999</v>
      </c>
      <c r="E56" s="95">
        <f>'[1]Annx-A (DA) '!X55</f>
        <v>419.447585</v>
      </c>
      <c r="F56" s="96">
        <f>'[1]Annx-A (DA) '!V55</f>
        <v>410.25083289999998</v>
      </c>
      <c r="G56" s="97">
        <f t="shared" si="0"/>
        <v>9.1967521000000261</v>
      </c>
      <c r="H56" s="98">
        <f>'[1]DA HPSLDC'!H56</f>
        <v>49.98</v>
      </c>
      <c r="I56" s="99">
        <f>'[1]DA HPSLDC'!I56</f>
        <v>1427.23</v>
      </c>
      <c r="J56" s="99">
        <f>'[1]DA HPSLDC'!J56</f>
        <v>1408.8999999999999</v>
      </c>
      <c r="K56" s="99">
        <f>'[1]DA HPSLDC'!K56</f>
        <v>-53.72</v>
      </c>
      <c r="L56" s="99">
        <f>'[1]DA HPSLDC'!L56</f>
        <v>-35.4</v>
      </c>
      <c r="M56" s="99">
        <f>'[1]DA HPSLDC'!M56</f>
        <v>-18.32</v>
      </c>
      <c r="N56" s="100">
        <f t="shared" si="2"/>
        <v>-2.9095238095238084E-2</v>
      </c>
      <c r="O56" s="100">
        <f t="shared" si="2"/>
        <v>-4.7523598196251106E-2</v>
      </c>
      <c r="P56" s="100">
        <f t="shared" si="2"/>
        <v>-1.1280732132478484</v>
      </c>
      <c r="Q56" s="100">
        <f t="shared" si="2"/>
        <v>-1.0862886730777921</v>
      </c>
      <c r="R56" s="92">
        <v>92</v>
      </c>
      <c r="S56" s="92" t="s">
        <v>150</v>
      </c>
      <c r="T56" s="93">
        <f>'[1]Annx-A (DA) '!AI55</f>
        <v>1147</v>
      </c>
      <c r="U56" s="94">
        <f>'[1]Annx-A (DA) '!BC55</f>
        <v>1219.1328294999996</v>
      </c>
      <c r="V56" s="95">
        <f>'[1]Annx-A (DA) '!BD55</f>
        <v>155.53866239999968</v>
      </c>
      <c r="W56" s="96">
        <f>'[1]Annx-A (DA) '!BB55</f>
        <v>83.40583289999995</v>
      </c>
      <c r="X56" s="97">
        <f t="shared" si="1"/>
        <v>72.13282949999973</v>
      </c>
      <c r="Y56" s="98">
        <f>'[1]DA HPSLDC'!V56</f>
        <v>50.04</v>
      </c>
      <c r="Z56" s="99">
        <f>'[1]DA HPSLDC'!W56</f>
        <v>1223.19</v>
      </c>
      <c r="AA56" s="99">
        <f>'[1]DA HPSLDC'!X56</f>
        <v>1205.73</v>
      </c>
      <c r="AB56" s="99">
        <f>'[1]DA HPSLDC'!Y56</f>
        <v>-368.83</v>
      </c>
      <c r="AC56" s="99">
        <f>'[1]DA HPSLDC'!Z56</f>
        <v>-351.38</v>
      </c>
      <c r="AD56" s="99">
        <f>'[1]DA HPSLDC'!AA56</f>
        <v>-17.449999999999989</v>
      </c>
      <c r="AE56" s="100">
        <f t="shared" si="3"/>
        <v>6.6425457715780345E-2</v>
      </c>
      <c r="AF56" s="100">
        <f t="shared" si="3"/>
        <v>-1.0993740120587575E-2</v>
      </c>
      <c r="AG56" s="100">
        <f t="shared" si="3"/>
        <v>-3.3713075212867509</v>
      </c>
      <c r="AH56" s="100">
        <f t="shared" si="3"/>
        <v>-5.2128948034280729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1449</v>
      </c>
      <c r="D57" s="94">
        <f>'[1]Annx-A (DA) '!W56</f>
        <v>1480.0737980999995</v>
      </c>
      <c r="E57" s="95">
        <f>'[1]Annx-A (DA) '!X56</f>
        <v>420.32463099999984</v>
      </c>
      <c r="F57" s="96">
        <f>'[1]Annx-A (DA) '!V56</f>
        <v>389.25083289999998</v>
      </c>
      <c r="G57" s="97">
        <f t="shared" si="0"/>
        <v>31.073798099999863</v>
      </c>
      <c r="H57" s="98">
        <f>'[1]DA HPSLDC'!H57</f>
        <v>50.02</v>
      </c>
      <c r="I57" s="99">
        <f>'[1]DA HPSLDC'!I57</f>
        <v>1410.38</v>
      </c>
      <c r="J57" s="99">
        <f>'[1]DA HPSLDC'!J57</f>
        <v>1493.89</v>
      </c>
      <c r="K57" s="99">
        <f>'[1]DA HPSLDC'!K57</f>
        <v>31.64</v>
      </c>
      <c r="L57" s="99">
        <f>'[1]DA HPSLDC'!L57</f>
        <v>-51.87</v>
      </c>
      <c r="M57" s="99">
        <f>'[1]DA HPSLDC'!M57</f>
        <v>83.509999999999991</v>
      </c>
      <c r="N57" s="100">
        <f t="shared" si="2"/>
        <v>-2.6652864044168317E-2</v>
      </c>
      <c r="O57" s="100">
        <f t="shared" si="2"/>
        <v>9.3348060871942425E-3</v>
      </c>
      <c r="P57" s="100">
        <f t="shared" si="2"/>
        <v>-0.92472484916069553</v>
      </c>
      <c r="Q57" s="100">
        <f t="shared" si="2"/>
        <v>-1.1332559769071209</v>
      </c>
      <c r="R57" s="92">
        <v>93</v>
      </c>
      <c r="S57" s="92" t="s">
        <v>152</v>
      </c>
      <c r="T57" s="93">
        <f>'[1]Annx-A (DA) '!AI56</f>
        <v>1140</v>
      </c>
      <c r="U57" s="94">
        <f>'[1]Annx-A (DA) '!BC56</f>
        <v>1219.1328294999996</v>
      </c>
      <c r="V57" s="95">
        <f>'[1]Annx-A (DA) '!BD56</f>
        <v>155.53866239999968</v>
      </c>
      <c r="W57" s="96">
        <f>'[1]Annx-A (DA) '!BB56</f>
        <v>76.40583289999995</v>
      </c>
      <c r="X57" s="97">
        <f t="shared" si="1"/>
        <v>79.13282949999973</v>
      </c>
      <c r="Y57" s="98">
        <f>'[1]DA HPSLDC'!V57</f>
        <v>50.01</v>
      </c>
      <c r="Z57" s="99">
        <f>'[1]DA HPSLDC'!W57</f>
        <v>1197.71</v>
      </c>
      <c r="AA57" s="99">
        <f>'[1]DA HPSLDC'!X57</f>
        <v>1181.2199999999998</v>
      </c>
      <c r="AB57" s="99">
        <f>'[1]DA HPSLDC'!Y57</f>
        <v>-399.6</v>
      </c>
      <c r="AC57" s="99">
        <f>'[1]DA HPSLDC'!Z57</f>
        <v>-383.1</v>
      </c>
      <c r="AD57" s="99">
        <f>'[1]DA HPSLDC'!AA57</f>
        <v>-16.5</v>
      </c>
      <c r="AE57" s="100">
        <f t="shared" si="3"/>
        <v>5.0622807017543889E-2</v>
      </c>
      <c r="AF57" s="100">
        <f t="shared" si="3"/>
        <v>-3.1098194210346156E-2</v>
      </c>
      <c r="AG57" s="100">
        <f t="shared" si="3"/>
        <v>-3.569136148106677</v>
      </c>
      <c r="AH57" s="100">
        <f t="shared" si="3"/>
        <v>-6.0140151014570025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1424</v>
      </c>
      <c r="D58" s="94">
        <f>'[1]Annx-A (DA) '!W57</f>
        <v>1480.4237980999994</v>
      </c>
      <c r="E58" s="95">
        <f>'[1]Annx-A (DA) '!X57</f>
        <v>420.67463099999975</v>
      </c>
      <c r="F58" s="96">
        <f>'[1]Annx-A (DA) '!V57</f>
        <v>364.25083289999998</v>
      </c>
      <c r="G58" s="97">
        <f t="shared" si="0"/>
        <v>56.423798099999772</v>
      </c>
      <c r="H58" s="98">
        <f>'[1]DA HPSLDC'!H58</f>
        <v>50.03</v>
      </c>
      <c r="I58" s="99">
        <f>'[1]DA HPSLDC'!I58</f>
        <v>1399.83</v>
      </c>
      <c r="J58" s="99">
        <f>'[1]DA HPSLDC'!J58</f>
        <v>1492.94</v>
      </c>
      <c r="K58" s="99">
        <f>'[1]DA HPSLDC'!K58</f>
        <v>34.46</v>
      </c>
      <c r="L58" s="99">
        <f>'[1]DA HPSLDC'!L58</f>
        <v>-58.65</v>
      </c>
      <c r="M58" s="99">
        <f>'[1]DA HPSLDC'!M58</f>
        <v>93.11</v>
      </c>
      <c r="N58" s="100">
        <f t="shared" si="2"/>
        <v>-1.6973314606741625E-2</v>
      </c>
      <c r="O58" s="100">
        <f t="shared" si="2"/>
        <v>8.4544722369797928E-3</v>
      </c>
      <c r="P58" s="100">
        <f t="shared" si="2"/>
        <v>-0.918083959762242</v>
      </c>
      <c r="Q58" s="100">
        <f t="shared" si="2"/>
        <v>-1.1610154176808747</v>
      </c>
      <c r="R58" s="92">
        <v>94</v>
      </c>
      <c r="S58" s="92" t="s">
        <v>154</v>
      </c>
      <c r="T58" s="93">
        <f>'[1]Annx-A (DA) '!AI57</f>
        <v>1142</v>
      </c>
      <c r="U58" s="94">
        <f>'[1]Annx-A (DA) '!BC57</f>
        <v>1219.1328294999996</v>
      </c>
      <c r="V58" s="95">
        <f>'[1]Annx-A (DA) '!BD57</f>
        <v>155.53866239999968</v>
      </c>
      <c r="W58" s="96">
        <f>'[1]Annx-A (DA) '!BB57</f>
        <v>78.40583289999995</v>
      </c>
      <c r="X58" s="97">
        <f t="shared" si="1"/>
        <v>77.13282949999973</v>
      </c>
      <c r="Y58" s="98">
        <f>'[1]DA HPSLDC'!V58</f>
        <v>50.05</v>
      </c>
      <c r="Z58" s="99">
        <f>'[1]DA HPSLDC'!W58</f>
        <v>1204.58</v>
      </c>
      <c r="AA58" s="99">
        <f>'[1]DA HPSLDC'!X58</f>
        <v>1181.1100000000001</v>
      </c>
      <c r="AB58" s="99">
        <f>'[1]DA HPSLDC'!Y58</f>
        <v>-400.39</v>
      </c>
      <c r="AC58" s="99">
        <f>'[1]DA HPSLDC'!Z58</f>
        <v>-376.92</v>
      </c>
      <c r="AD58" s="99">
        <f>'[1]DA HPSLDC'!AA58</f>
        <v>-23.46999999999997</v>
      </c>
      <c r="AE58" s="100">
        <f t="shared" si="3"/>
        <v>5.4798598949211845E-2</v>
      </c>
      <c r="AF58" s="100">
        <f t="shared" si="3"/>
        <v>-3.118842227847618E-2</v>
      </c>
      <c r="AG58" s="100">
        <f t="shared" si="3"/>
        <v>-3.5742152711222031</v>
      </c>
      <c r="AH58" s="100">
        <f t="shared" si="3"/>
        <v>-5.8072954021256278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1406</v>
      </c>
      <c r="D59" s="94">
        <f>'[1]Annx-A (DA) '!W58</f>
        <v>1480.4737980999996</v>
      </c>
      <c r="E59" s="95">
        <f>'[1]Annx-A (DA) '!X58</f>
        <v>420.72463099999993</v>
      </c>
      <c r="F59" s="96">
        <f>'[1]Annx-A (DA) '!V58</f>
        <v>346.25083289999998</v>
      </c>
      <c r="G59" s="97">
        <f t="shared" si="0"/>
        <v>74.473798099999954</v>
      </c>
      <c r="H59" s="98">
        <f>'[1]DA HPSLDC'!H59</f>
        <v>50.04</v>
      </c>
      <c r="I59" s="99">
        <f>'[1]DA HPSLDC'!I59</f>
        <v>1390.95</v>
      </c>
      <c r="J59" s="99">
        <f>'[1]DA HPSLDC'!J59</f>
        <v>1409.94</v>
      </c>
      <c r="K59" s="99">
        <f>'[1]DA HPSLDC'!K59</f>
        <v>-45.23</v>
      </c>
      <c r="L59" s="99">
        <f>'[1]DA HPSLDC'!L59</f>
        <v>-64.28</v>
      </c>
      <c r="M59" s="99">
        <f>'[1]DA HPSLDC'!M59</f>
        <v>19.050000000000004</v>
      </c>
      <c r="N59" s="100">
        <f t="shared" si="2"/>
        <v>-1.0704125177809356E-2</v>
      </c>
      <c r="O59" s="100">
        <f t="shared" si="2"/>
        <v>-4.7642719641861099E-2</v>
      </c>
      <c r="P59" s="100">
        <f t="shared" si="2"/>
        <v>-1.1075049965401242</v>
      </c>
      <c r="Q59" s="100">
        <f t="shared" si="2"/>
        <v>-1.1856457628177448</v>
      </c>
      <c r="R59" s="92">
        <v>95</v>
      </c>
      <c r="S59" s="92" t="s">
        <v>156</v>
      </c>
      <c r="T59" s="93">
        <f>'[1]Annx-A (DA) '!AI58</f>
        <v>1132</v>
      </c>
      <c r="U59" s="94">
        <f>'[1]Annx-A (DA) '!BC58</f>
        <v>1192.7484694999996</v>
      </c>
      <c r="V59" s="95">
        <f>'[1]Annx-A (DA) '!BD58</f>
        <v>129.15430239999966</v>
      </c>
      <c r="W59" s="96">
        <f>'[1]Annx-A (DA) '!BB58</f>
        <v>68.40583289999995</v>
      </c>
      <c r="X59" s="97">
        <f t="shared" si="1"/>
        <v>60.748469499999715</v>
      </c>
      <c r="Y59" s="98">
        <f>'[1]DA HPSLDC'!V59</f>
        <v>50.07</v>
      </c>
      <c r="Z59" s="99">
        <f>'[1]DA HPSLDC'!W59</f>
        <v>1201.95</v>
      </c>
      <c r="AA59" s="99">
        <f>'[1]DA HPSLDC'!X59</f>
        <v>1152.8800000000001</v>
      </c>
      <c r="AB59" s="99">
        <f>'[1]DA HPSLDC'!Y59</f>
        <v>-423.62</v>
      </c>
      <c r="AC59" s="99">
        <f>'[1]DA HPSLDC'!Z59</f>
        <v>-374.6</v>
      </c>
      <c r="AD59" s="99">
        <f>'[1]DA HPSLDC'!AA59</f>
        <v>-49.019999999999982</v>
      </c>
      <c r="AE59" s="100">
        <f t="shared" si="3"/>
        <v>6.1793286219081311E-2</v>
      </c>
      <c r="AF59" s="100">
        <f t="shared" si="3"/>
        <v>-3.3425714238570652E-2</v>
      </c>
      <c r="AG59" s="100">
        <f t="shared" si="3"/>
        <v>-4.2799526777514547</v>
      </c>
      <c r="AH59" s="100">
        <f t="shared" si="3"/>
        <v>-6.4761412019880584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1427</v>
      </c>
      <c r="D60" s="94">
        <f>'[1]Annx-A (DA) '!W59</f>
        <v>1480.9537980999996</v>
      </c>
      <c r="E60" s="95">
        <f>'[1]Annx-A (DA) '!X59</f>
        <v>421.20463099999995</v>
      </c>
      <c r="F60" s="96">
        <f>'[1]Annx-A (DA) '!V59</f>
        <v>367.25083289999998</v>
      </c>
      <c r="G60" s="97">
        <f t="shared" si="0"/>
        <v>53.953798099999972</v>
      </c>
      <c r="H60" s="98">
        <f>'[1]DA HPSLDC'!H60</f>
        <v>50.07</v>
      </c>
      <c r="I60" s="99">
        <f>'[1]DA HPSLDC'!I60</f>
        <v>1399.16</v>
      </c>
      <c r="J60" s="99">
        <f>'[1]DA HPSLDC'!J60</f>
        <v>1383.0700000000002</v>
      </c>
      <c r="K60" s="99">
        <f>'[1]DA HPSLDC'!K60</f>
        <v>-54.56</v>
      </c>
      <c r="L60" s="99">
        <f>'[1]DA HPSLDC'!L60</f>
        <v>-38.46</v>
      </c>
      <c r="M60" s="99">
        <f>'[1]DA HPSLDC'!M60</f>
        <v>-16.100000000000001</v>
      </c>
      <c r="N60" s="100">
        <f t="shared" si="2"/>
        <v>-1.9509460406447035E-2</v>
      </c>
      <c r="O60" s="100">
        <f t="shared" si="2"/>
        <v>-6.6095105887557196E-2</v>
      </c>
      <c r="P60" s="100">
        <f t="shared" si="2"/>
        <v>-1.1295332386789452</v>
      </c>
      <c r="Q60" s="100">
        <f t="shared" si="2"/>
        <v>-1.1047240647388059</v>
      </c>
      <c r="R60" s="92">
        <v>96</v>
      </c>
      <c r="S60" s="92" t="s">
        <v>158</v>
      </c>
      <c r="T60" s="93">
        <f>'[1]Annx-A (DA) '!AI59</f>
        <v>1141</v>
      </c>
      <c r="U60" s="94">
        <f>'[1]Annx-A (DA) '!BC59</f>
        <v>1184.3114874999999</v>
      </c>
      <c r="V60" s="95">
        <f>'[1]Annx-A (DA) '!BD59</f>
        <v>123.71732039999993</v>
      </c>
      <c r="W60" s="96">
        <f>'[1]Annx-A (DA) '!BB59</f>
        <v>80.40583289999995</v>
      </c>
      <c r="X60" s="97">
        <f t="shared" si="1"/>
        <v>43.311487499999984</v>
      </c>
      <c r="Y60" s="98">
        <f>'[1]DA HPSLDC'!V60</f>
        <v>50.08</v>
      </c>
      <c r="Z60" s="99">
        <f>'[1]DA HPSLDC'!W60</f>
        <v>1171.46</v>
      </c>
      <c r="AA60" s="99">
        <f>'[1]DA HPSLDC'!X60</f>
        <v>1166.8599999999999</v>
      </c>
      <c r="AB60" s="99">
        <f>'[1]DA HPSLDC'!Y60</f>
        <v>-406.91</v>
      </c>
      <c r="AC60" s="99">
        <f>'[1]DA HPSLDC'!Z60</f>
        <v>-402.45</v>
      </c>
      <c r="AD60" s="99">
        <f>'[1]DA HPSLDC'!AA60</f>
        <v>-4.4600000000000364</v>
      </c>
      <c r="AE60" s="100">
        <f t="shared" si="3"/>
        <v>2.6695880806310288E-2</v>
      </c>
      <c r="AF60" s="100">
        <f t="shared" si="3"/>
        <v>-1.4735555370520702E-2</v>
      </c>
      <c r="AG60" s="100">
        <f t="shared" si="3"/>
        <v>-4.2890301752768982</v>
      </c>
      <c r="AH60" s="100">
        <f t="shared" si="3"/>
        <v>-6.0052338926769604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29799</v>
      </c>
      <c r="U61" s="94">
        <f>ROUND(SUM((D13:D60),(U13:U60))/4,0)</f>
        <v>32150</v>
      </c>
      <c r="V61" s="95">
        <f>ROUND(SUM((E13:E60),(V13:V60))/4,0)</f>
        <v>6659</v>
      </c>
      <c r="W61" s="96">
        <f>ROUND(SUM((F13:F60),(W13:W60))/4,0)</f>
        <v>4309</v>
      </c>
      <c r="X61" s="97">
        <f>ROUND(SUM((G13:G60),(X13:X60))/4,0)</f>
        <v>2351</v>
      </c>
      <c r="Y61" s="112" t="s">
        <v>160</v>
      </c>
      <c r="Z61" s="94">
        <f>ROUND(SUM((I13:I60),(Z13:Z60))/4,0)</f>
        <v>29745</v>
      </c>
      <c r="AA61" s="113">
        <f>ROUND(SUM((J13:J60),(AA13:AA60))/4,0)</f>
        <v>29666</v>
      </c>
      <c r="AB61" s="96">
        <f>ROUND(SUM((K13:K60),(AB13:AB60))/4,0)</f>
        <v>-6849</v>
      </c>
      <c r="AC61" s="97">
        <f>ROUND(SUM((L13:L60),(AC13:AC60))/4,0)</f>
        <v>-6770</v>
      </c>
      <c r="AD61" s="97">
        <f>ROUND(SUM((M13:M60),(AD13:AD60))/4,0)</f>
        <v>-78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1241.6354166666667</v>
      </c>
      <c r="U62" s="93">
        <f t="shared" ref="U62:AD62" si="4">AVERAGE((D13:D60),(U13:U60))</f>
        <v>1339.5796059770837</v>
      </c>
      <c r="V62" s="93">
        <f t="shared" si="4"/>
        <v>277.47731387708319</v>
      </c>
      <c r="W62" s="93">
        <f t="shared" si="4"/>
        <v>179.53312456666654</v>
      </c>
      <c r="X62" s="93">
        <f t="shared" si="4"/>
        <v>97.944189310416547</v>
      </c>
      <c r="Y62" s="93">
        <f t="shared" si="4"/>
        <v>50.014062500000001</v>
      </c>
      <c r="Z62" s="93">
        <f t="shared" si="4"/>
        <v>1239.3544791666666</v>
      </c>
      <c r="AA62" s="93">
        <f t="shared" si="4"/>
        <v>1236.0887500000003</v>
      </c>
      <c r="AB62" s="93">
        <f t="shared" si="4"/>
        <v>-285.35906250000005</v>
      </c>
      <c r="AC62" s="93">
        <f t="shared" si="4"/>
        <v>-282.09458333333322</v>
      </c>
      <c r="AD62" s="93">
        <f t="shared" si="4"/>
        <v>-3.2644791666666677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-1.8121413470250679E-3</v>
      </c>
      <c r="AF63" s="118">
        <f>(AA61-U61)/U61</f>
        <v>-7.7262830482115089E-2</v>
      </c>
      <c r="AG63" s="118">
        <f>(AB61-V61)/V61</f>
        <v>-2.0285328127346447</v>
      </c>
      <c r="AH63" s="118">
        <f>(AC61-W61)/W61</f>
        <v>-2.5711301926200973</v>
      </c>
    </row>
    <row r="64" spans="1:34" ht="379.95" customHeight="1">
      <c r="A64" s="119" t="s">
        <v>163</v>
      </c>
      <c r="B64" s="120"/>
      <c r="C64" s="121">
        <f ca="1">NOW()</f>
        <v>44399.37300925926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2021-07-22T03:27:07Z</dcterms:created>
  <dcterms:modified xsi:type="dcterms:W3CDTF">2021-07-22T03:27:16Z</dcterms:modified>
</cp:coreProperties>
</file>