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Z60"/>
  <c r="AE60" s="1"/>
  <c r="Y60"/>
  <c r="W60"/>
  <c r="V60"/>
  <c r="X60" s="1"/>
  <c r="U60"/>
  <c r="AF60" s="1"/>
  <c r="T60"/>
  <c r="M60"/>
  <c r="L60"/>
  <c r="Q60" s="1"/>
  <c r="K60"/>
  <c r="P60" s="1"/>
  <c r="J60"/>
  <c r="O60" s="1"/>
  <c r="I60"/>
  <c r="H60"/>
  <c r="G60"/>
  <c r="F60"/>
  <c r="E60"/>
  <c r="D60"/>
  <c r="C60"/>
  <c r="N60" s="1"/>
  <c r="AH59"/>
  <c r="AD59"/>
  <c r="AC59"/>
  <c r="AB59"/>
  <c r="AG59" s="1"/>
  <c r="AA59"/>
  <c r="AF59" s="1"/>
  <c r="Z59"/>
  <c r="AE59" s="1"/>
  <c r="Y59"/>
  <c r="W59"/>
  <c r="V59"/>
  <c r="X59" s="1"/>
  <c r="U59"/>
  <c r="T59"/>
  <c r="Q59"/>
  <c r="P59"/>
  <c r="M59"/>
  <c r="L59"/>
  <c r="K59"/>
  <c r="J59"/>
  <c r="O59" s="1"/>
  <c r="I59"/>
  <c r="N59" s="1"/>
  <c r="H59"/>
  <c r="F59"/>
  <c r="E59"/>
  <c r="G59" s="1"/>
  <c r="D59"/>
  <c r="C59"/>
  <c r="AH58"/>
  <c r="AG58"/>
  <c r="AF58"/>
  <c r="AD58"/>
  <c r="AC58"/>
  <c r="AB58"/>
  <c r="AA58"/>
  <c r="Z58"/>
  <c r="AE58" s="1"/>
  <c r="Y58"/>
  <c r="X58"/>
  <c r="W58"/>
  <c r="V58"/>
  <c r="U58"/>
  <c r="T58"/>
  <c r="P58"/>
  <c r="O58"/>
  <c r="N58"/>
  <c r="M58"/>
  <c r="L58"/>
  <c r="Q58" s="1"/>
  <c r="K58"/>
  <c r="J58"/>
  <c r="I58"/>
  <c r="H58"/>
  <c r="F58"/>
  <c r="G58" s="1"/>
  <c r="E58"/>
  <c r="D58"/>
  <c r="C58"/>
  <c r="AF57"/>
  <c r="AE57"/>
  <c r="AD57"/>
  <c r="AC57"/>
  <c r="AB57"/>
  <c r="AG57" s="1"/>
  <c r="AA57"/>
  <c r="Z57"/>
  <c r="Y57"/>
  <c r="W57"/>
  <c r="AH57" s="1"/>
  <c r="V57"/>
  <c r="X57" s="1"/>
  <c r="U57"/>
  <c r="T57"/>
  <c r="N57"/>
  <c r="M57"/>
  <c r="L57"/>
  <c r="Q57" s="1"/>
  <c r="K57"/>
  <c r="J57"/>
  <c r="O57" s="1"/>
  <c r="I57"/>
  <c r="H57"/>
  <c r="F57"/>
  <c r="E57"/>
  <c r="G57" s="1"/>
  <c r="D57"/>
  <c r="C57"/>
  <c r="AD56"/>
  <c r="AC56"/>
  <c r="AH56" s="1"/>
  <c r="AB56"/>
  <c r="AG56" s="1"/>
  <c r="AA56"/>
  <c r="Z56"/>
  <c r="AE56" s="1"/>
  <c r="Y56"/>
  <c r="W56"/>
  <c r="V56"/>
  <c r="X56" s="1"/>
  <c r="U56"/>
  <c r="AF56" s="1"/>
  <c r="T56"/>
  <c r="M56"/>
  <c r="L56"/>
  <c r="Q56" s="1"/>
  <c r="K56"/>
  <c r="P56" s="1"/>
  <c r="J56"/>
  <c r="O56" s="1"/>
  <c r="I56"/>
  <c r="H56"/>
  <c r="G56"/>
  <c r="F56"/>
  <c r="E56"/>
  <c r="D56"/>
  <c r="C56"/>
  <c r="N56" s="1"/>
  <c r="AH55"/>
  <c r="AD55"/>
  <c r="AC55"/>
  <c r="AB55"/>
  <c r="AG55" s="1"/>
  <c r="AA55"/>
  <c r="AF55" s="1"/>
  <c r="Z55"/>
  <c r="AE55" s="1"/>
  <c r="Y55"/>
  <c r="W55"/>
  <c r="V55"/>
  <c r="X55" s="1"/>
  <c r="U55"/>
  <c r="T55"/>
  <c r="Q55"/>
  <c r="P55"/>
  <c r="M55"/>
  <c r="L55"/>
  <c r="K55"/>
  <c r="J55"/>
  <c r="O55" s="1"/>
  <c r="I55"/>
  <c r="N55" s="1"/>
  <c r="H55"/>
  <c r="F55"/>
  <c r="E55"/>
  <c r="G55" s="1"/>
  <c r="D55"/>
  <c r="C55"/>
  <c r="AH54"/>
  <c r="AG54"/>
  <c r="AF54"/>
  <c r="AD54"/>
  <c r="AC54"/>
  <c r="AB54"/>
  <c r="AA54"/>
  <c r="Z54"/>
  <c r="AE54" s="1"/>
  <c r="Y54"/>
  <c r="X54"/>
  <c r="W54"/>
  <c r="V54"/>
  <c r="U54"/>
  <c r="T54"/>
  <c r="P54"/>
  <c r="N54"/>
  <c r="M54"/>
  <c r="L54"/>
  <c r="Q54" s="1"/>
  <c r="K54"/>
  <c r="J54"/>
  <c r="O54" s="1"/>
  <c r="I54"/>
  <c r="H54"/>
  <c r="F54"/>
  <c r="G54" s="1"/>
  <c r="E54"/>
  <c r="D54"/>
  <c r="C54"/>
  <c r="AF53"/>
  <c r="AD53"/>
  <c r="AC53"/>
  <c r="AB53"/>
  <c r="AG53" s="1"/>
  <c r="AA53"/>
  <c r="Z53"/>
  <c r="AE53" s="1"/>
  <c r="Y53"/>
  <c r="W53"/>
  <c r="AH53" s="1"/>
  <c r="V53"/>
  <c r="X53" s="1"/>
  <c r="U53"/>
  <c r="T53"/>
  <c r="N53"/>
  <c r="M53"/>
  <c r="L53"/>
  <c r="Q53" s="1"/>
  <c r="K53"/>
  <c r="J53"/>
  <c r="O53" s="1"/>
  <c r="I53"/>
  <c r="H53"/>
  <c r="F53"/>
  <c r="E53"/>
  <c r="G53" s="1"/>
  <c r="D53"/>
  <c r="C53"/>
  <c r="AD52"/>
  <c r="AC52"/>
  <c r="AH52" s="1"/>
  <c r="AB52"/>
  <c r="AG52" s="1"/>
  <c r="AA52"/>
  <c r="Z52"/>
  <c r="AE52" s="1"/>
  <c r="Y52"/>
  <c r="W52"/>
  <c r="V52"/>
  <c r="X52" s="1"/>
  <c r="U52"/>
  <c r="AF52" s="1"/>
  <c r="T52"/>
  <c r="M52"/>
  <c r="L52"/>
  <c r="Q52" s="1"/>
  <c r="K52"/>
  <c r="P52" s="1"/>
  <c r="J52"/>
  <c r="O52" s="1"/>
  <c r="I52"/>
  <c r="H52"/>
  <c r="G52"/>
  <c r="F52"/>
  <c r="E52"/>
  <c r="D52"/>
  <c r="C52"/>
  <c r="N52" s="1"/>
  <c r="AH51"/>
  <c r="AD51"/>
  <c r="AC51"/>
  <c r="AB51"/>
  <c r="AG51" s="1"/>
  <c r="AA51"/>
  <c r="AF51" s="1"/>
  <c r="Z51"/>
  <c r="AE51" s="1"/>
  <c r="Y51"/>
  <c r="W51"/>
  <c r="V51"/>
  <c r="X51" s="1"/>
  <c r="U51"/>
  <c r="T51"/>
  <c r="P51"/>
  <c r="M51"/>
  <c r="L51"/>
  <c r="Q51" s="1"/>
  <c r="K51"/>
  <c r="J51"/>
  <c r="O51" s="1"/>
  <c r="I51"/>
  <c r="N51" s="1"/>
  <c r="H51"/>
  <c r="F51"/>
  <c r="E51"/>
  <c r="G51" s="1"/>
  <c r="D51"/>
  <c r="C51"/>
  <c r="AH50"/>
  <c r="AF50"/>
  <c r="AD50"/>
  <c r="AC50"/>
  <c r="AB50"/>
  <c r="AG50" s="1"/>
  <c r="AA50"/>
  <c r="Z50"/>
  <c r="AE50" s="1"/>
  <c r="Y50"/>
  <c r="X50"/>
  <c r="W50"/>
  <c r="V50"/>
  <c r="U50"/>
  <c r="T50"/>
  <c r="P50"/>
  <c r="N50"/>
  <c r="M50"/>
  <c r="L50"/>
  <c r="Q50" s="1"/>
  <c r="K50"/>
  <c r="J50"/>
  <c r="O50" s="1"/>
  <c r="I50"/>
  <c r="H50"/>
  <c r="F50"/>
  <c r="G50" s="1"/>
  <c r="E50"/>
  <c r="D50"/>
  <c r="C50"/>
  <c r="AF49"/>
  <c r="AD49"/>
  <c r="AC49"/>
  <c r="AB49"/>
  <c r="AG49" s="1"/>
  <c r="AA49"/>
  <c r="Z49"/>
  <c r="AE49" s="1"/>
  <c r="Y49"/>
  <c r="W49"/>
  <c r="AH49" s="1"/>
  <c r="V49"/>
  <c r="X49" s="1"/>
  <c r="U49"/>
  <c r="T49"/>
  <c r="N49"/>
  <c r="M49"/>
  <c r="L49"/>
  <c r="Q49" s="1"/>
  <c r="K49"/>
  <c r="J49"/>
  <c r="O49" s="1"/>
  <c r="I49"/>
  <c r="H49"/>
  <c r="F49"/>
  <c r="E49"/>
  <c r="G49" s="1"/>
  <c r="D49"/>
  <c r="C49"/>
  <c r="AD48"/>
  <c r="AC48"/>
  <c r="AH48" s="1"/>
  <c r="AB48"/>
  <c r="AG48" s="1"/>
  <c r="AA48"/>
  <c r="Z48"/>
  <c r="AE48" s="1"/>
  <c r="Y48"/>
  <c r="W48"/>
  <c r="V48"/>
  <c r="X48" s="1"/>
  <c r="U48"/>
  <c r="AF48" s="1"/>
  <c r="T48"/>
  <c r="M48"/>
  <c r="L48"/>
  <c r="Q48" s="1"/>
  <c r="K48"/>
  <c r="P48" s="1"/>
  <c r="J48"/>
  <c r="O48" s="1"/>
  <c r="I48"/>
  <c r="H48"/>
  <c r="G48"/>
  <c r="F48"/>
  <c r="E48"/>
  <c r="D48"/>
  <c r="C48"/>
  <c r="N48" s="1"/>
  <c r="AH47"/>
  <c r="AD47"/>
  <c r="AC47"/>
  <c r="AB47"/>
  <c r="AG47" s="1"/>
  <c r="AA47"/>
  <c r="AF47" s="1"/>
  <c r="Z47"/>
  <c r="AE47" s="1"/>
  <c r="Y47"/>
  <c r="W47"/>
  <c r="V47"/>
  <c r="X47" s="1"/>
  <c r="U47"/>
  <c r="T47"/>
  <c r="P47"/>
  <c r="M47"/>
  <c r="L47"/>
  <c r="Q47" s="1"/>
  <c r="K47"/>
  <c r="J47"/>
  <c r="O47" s="1"/>
  <c r="I47"/>
  <c r="N47" s="1"/>
  <c r="H47"/>
  <c r="F47"/>
  <c r="E47"/>
  <c r="G47" s="1"/>
  <c r="D47"/>
  <c r="C47"/>
  <c r="AH46"/>
  <c r="AF46"/>
  <c r="AD46"/>
  <c r="AC46"/>
  <c r="AB46"/>
  <c r="AG46" s="1"/>
  <c r="AA46"/>
  <c r="Z46"/>
  <c r="AE46" s="1"/>
  <c r="Y46"/>
  <c r="X46"/>
  <c r="W46"/>
  <c r="V46"/>
  <c r="U46"/>
  <c r="T46"/>
  <c r="P46"/>
  <c r="N46"/>
  <c r="M46"/>
  <c r="L46"/>
  <c r="Q46" s="1"/>
  <c r="K46"/>
  <c r="J46"/>
  <c r="O46" s="1"/>
  <c r="I46"/>
  <c r="H46"/>
  <c r="F46"/>
  <c r="G46" s="1"/>
  <c r="E46"/>
  <c r="D46"/>
  <c r="C46"/>
  <c r="AF45"/>
  <c r="AD45"/>
  <c r="AC45"/>
  <c r="AB45"/>
  <c r="AG45" s="1"/>
  <c r="AA45"/>
  <c r="Z45"/>
  <c r="AE45" s="1"/>
  <c r="Y45"/>
  <c r="W45"/>
  <c r="AH45" s="1"/>
  <c r="V45"/>
  <c r="X45" s="1"/>
  <c r="U45"/>
  <c r="T45"/>
  <c r="N45"/>
  <c r="M45"/>
  <c r="L45"/>
  <c r="Q45" s="1"/>
  <c r="K45"/>
  <c r="J45"/>
  <c r="O45" s="1"/>
  <c r="I45"/>
  <c r="H45"/>
  <c r="F45"/>
  <c r="E45"/>
  <c r="G45" s="1"/>
  <c r="D45"/>
  <c r="C45"/>
  <c r="AD44"/>
  <c r="AC44"/>
  <c r="AH44" s="1"/>
  <c r="AB44"/>
  <c r="AG44" s="1"/>
  <c r="AA44"/>
  <c r="Z44"/>
  <c r="AE44" s="1"/>
  <c r="Y44"/>
  <c r="W44"/>
  <c r="V44"/>
  <c r="X44" s="1"/>
  <c r="U44"/>
  <c r="AF44" s="1"/>
  <c r="T44"/>
  <c r="M44"/>
  <c r="L44"/>
  <c r="Q44" s="1"/>
  <c r="K44"/>
  <c r="P44" s="1"/>
  <c r="J44"/>
  <c r="O44" s="1"/>
  <c r="I44"/>
  <c r="H44"/>
  <c r="G44"/>
  <c r="F44"/>
  <c r="E44"/>
  <c r="D44"/>
  <c r="C44"/>
  <c r="N44" s="1"/>
  <c r="AH43"/>
  <c r="AD43"/>
  <c r="AC43"/>
  <c r="AB43"/>
  <c r="AG43" s="1"/>
  <c r="AA43"/>
  <c r="AF43" s="1"/>
  <c r="Z43"/>
  <c r="AE43" s="1"/>
  <c r="Y43"/>
  <c r="W43"/>
  <c r="V43"/>
  <c r="X43" s="1"/>
  <c r="U43"/>
  <c r="T43"/>
  <c r="P43"/>
  <c r="M43"/>
  <c r="L43"/>
  <c r="Q43" s="1"/>
  <c r="K43"/>
  <c r="J43"/>
  <c r="O43" s="1"/>
  <c r="I43"/>
  <c r="N43" s="1"/>
  <c r="H43"/>
  <c r="F43"/>
  <c r="E43"/>
  <c r="G43" s="1"/>
  <c r="D43"/>
  <c r="C43"/>
  <c r="AH42"/>
  <c r="AF42"/>
  <c r="AD42"/>
  <c r="AC42"/>
  <c r="AB42"/>
  <c r="AG42" s="1"/>
  <c r="AA42"/>
  <c r="Z42"/>
  <c r="AE42" s="1"/>
  <c r="Y42"/>
  <c r="X42"/>
  <c r="W42"/>
  <c r="V42"/>
  <c r="U42"/>
  <c r="T42"/>
  <c r="P42"/>
  <c r="N42"/>
  <c r="M42"/>
  <c r="L42"/>
  <c r="Q42" s="1"/>
  <c r="K42"/>
  <c r="J42"/>
  <c r="O42" s="1"/>
  <c r="I42"/>
  <c r="H42"/>
  <c r="F42"/>
  <c r="G42" s="1"/>
  <c r="E42"/>
  <c r="D42"/>
  <c r="C42"/>
  <c r="AF41"/>
  <c r="AD41"/>
  <c r="AC41"/>
  <c r="AB41"/>
  <c r="AG41" s="1"/>
  <c r="AA41"/>
  <c r="Z41"/>
  <c r="AE41" s="1"/>
  <c r="Y41"/>
  <c r="W41"/>
  <c r="AH41" s="1"/>
  <c r="V41"/>
  <c r="X41" s="1"/>
  <c r="U41"/>
  <c r="T41"/>
  <c r="N41"/>
  <c r="M41"/>
  <c r="L41"/>
  <c r="Q41" s="1"/>
  <c r="K41"/>
  <c r="J41"/>
  <c r="O41" s="1"/>
  <c r="I41"/>
  <c r="H41"/>
  <c r="F41"/>
  <c r="E41"/>
  <c r="G41" s="1"/>
  <c r="D41"/>
  <c r="C41"/>
  <c r="AD40"/>
  <c r="AC40"/>
  <c r="AH40" s="1"/>
  <c r="AB40"/>
  <c r="AG40" s="1"/>
  <c r="AA40"/>
  <c r="Z40"/>
  <c r="AE40" s="1"/>
  <c r="Y40"/>
  <c r="W40"/>
  <c r="V40"/>
  <c r="X40" s="1"/>
  <c r="U40"/>
  <c r="AF40" s="1"/>
  <c r="T40"/>
  <c r="M40"/>
  <c r="L40"/>
  <c r="Q40" s="1"/>
  <c r="K40"/>
  <c r="P40" s="1"/>
  <c r="J40"/>
  <c r="O40" s="1"/>
  <c r="I40"/>
  <c r="H40"/>
  <c r="G40"/>
  <c r="F40"/>
  <c r="E40"/>
  <c r="D40"/>
  <c r="C40"/>
  <c r="N40" s="1"/>
  <c r="AH39"/>
  <c r="AD39"/>
  <c r="AC39"/>
  <c r="AB39"/>
  <c r="AG39" s="1"/>
  <c r="AA39"/>
  <c r="AF39" s="1"/>
  <c r="Z39"/>
  <c r="AE39" s="1"/>
  <c r="Y39"/>
  <c r="W39"/>
  <c r="V39"/>
  <c r="X39" s="1"/>
  <c r="U39"/>
  <c r="T39"/>
  <c r="P39"/>
  <c r="M39"/>
  <c r="L39"/>
  <c r="Q39" s="1"/>
  <c r="K39"/>
  <c r="J39"/>
  <c r="O39" s="1"/>
  <c r="I39"/>
  <c r="N39" s="1"/>
  <c r="H39"/>
  <c r="F39"/>
  <c r="E39"/>
  <c r="G39" s="1"/>
  <c r="D39"/>
  <c r="C39"/>
  <c r="AH38"/>
  <c r="AF38"/>
  <c r="AD38"/>
  <c r="AC38"/>
  <c r="AB38"/>
  <c r="AG38" s="1"/>
  <c r="AA38"/>
  <c r="Z38"/>
  <c r="AE38" s="1"/>
  <c r="Y38"/>
  <c r="X38"/>
  <c r="W38"/>
  <c r="V38"/>
  <c r="U38"/>
  <c r="T38"/>
  <c r="P38"/>
  <c r="N38"/>
  <c r="M38"/>
  <c r="L38"/>
  <c r="Q38" s="1"/>
  <c r="K38"/>
  <c r="J38"/>
  <c r="O38" s="1"/>
  <c r="I38"/>
  <c r="H38"/>
  <c r="F38"/>
  <c r="G38" s="1"/>
  <c r="E38"/>
  <c r="D38"/>
  <c r="C38"/>
  <c r="AF37"/>
  <c r="AD37"/>
  <c r="AC37"/>
  <c r="AB37"/>
  <c r="AG37" s="1"/>
  <c r="AA37"/>
  <c r="Z37"/>
  <c r="AE37" s="1"/>
  <c r="Y37"/>
  <c r="W37"/>
  <c r="AH37" s="1"/>
  <c r="V37"/>
  <c r="X37" s="1"/>
  <c r="U37"/>
  <c r="T37"/>
  <c r="N37"/>
  <c r="M37"/>
  <c r="L37"/>
  <c r="Q37" s="1"/>
  <c r="K37"/>
  <c r="J37"/>
  <c r="O37" s="1"/>
  <c r="I37"/>
  <c r="H37"/>
  <c r="F37"/>
  <c r="E37"/>
  <c r="G37" s="1"/>
  <c r="D37"/>
  <c r="C37"/>
  <c r="AD36"/>
  <c r="AC36"/>
  <c r="AH36" s="1"/>
  <c r="AB36"/>
  <c r="AG36" s="1"/>
  <c r="AA36"/>
  <c r="Z36"/>
  <c r="AE36" s="1"/>
  <c r="Y36"/>
  <c r="W36"/>
  <c r="V36"/>
  <c r="X36" s="1"/>
  <c r="U36"/>
  <c r="AF36" s="1"/>
  <c r="T36"/>
  <c r="M36"/>
  <c r="L36"/>
  <c r="Q36" s="1"/>
  <c r="K36"/>
  <c r="P36" s="1"/>
  <c r="J36"/>
  <c r="O36" s="1"/>
  <c r="I36"/>
  <c r="H36"/>
  <c r="G36"/>
  <c r="F36"/>
  <c r="E36"/>
  <c r="D36"/>
  <c r="C36"/>
  <c r="N36" s="1"/>
  <c r="AH35"/>
  <c r="AD35"/>
  <c r="AC35"/>
  <c r="AB35"/>
  <c r="AG35" s="1"/>
  <c r="AA35"/>
  <c r="AF35" s="1"/>
  <c r="Z35"/>
  <c r="AE35" s="1"/>
  <c r="Y35"/>
  <c r="W35"/>
  <c r="V35"/>
  <c r="X35" s="1"/>
  <c r="U35"/>
  <c r="T35"/>
  <c r="P35"/>
  <c r="M35"/>
  <c r="L35"/>
  <c r="Q35" s="1"/>
  <c r="K35"/>
  <c r="J35"/>
  <c r="O35" s="1"/>
  <c r="I35"/>
  <c r="N35" s="1"/>
  <c r="H35"/>
  <c r="F35"/>
  <c r="E35"/>
  <c r="G35" s="1"/>
  <c r="D35"/>
  <c r="C35"/>
  <c r="AH34"/>
  <c r="AF34"/>
  <c r="AD34"/>
  <c r="AC34"/>
  <c r="AB34"/>
  <c r="AG34" s="1"/>
  <c r="AA34"/>
  <c r="Z34"/>
  <c r="AE34" s="1"/>
  <c r="Y34"/>
  <c r="X34"/>
  <c r="W34"/>
  <c r="V34"/>
  <c r="U34"/>
  <c r="T34"/>
  <c r="P34"/>
  <c r="N34"/>
  <c r="M34"/>
  <c r="L34"/>
  <c r="Q34" s="1"/>
  <c r="K34"/>
  <c r="J34"/>
  <c r="O34" s="1"/>
  <c r="I34"/>
  <c r="H34"/>
  <c r="F34"/>
  <c r="G34" s="1"/>
  <c r="E34"/>
  <c r="D34"/>
  <c r="C34"/>
  <c r="AH33"/>
  <c r="AF33"/>
  <c r="AD33"/>
  <c r="AC33"/>
  <c r="AB33"/>
  <c r="AG33" s="1"/>
  <c r="AA33"/>
  <c r="Z33"/>
  <c r="AE33" s="1"/>
  <c r="Y33"/>
  <c r="W33"/>
  <c r="V33"/>
  <c r="X33" s="1"/>
  <c r="U33"/>
  <c r="T33"/>
  <c r="P33"/>
  <c r="N33"/>
  <c r="M33"/>
  <c r="L33"/>
  <c r="Q33" s="1"/>
  <c r="K33"/>
  <c r="J33"/>
  <c r="O33" s="1"/>
  <c r="I33"/>
  <c r="H33"/>
  <c r="F33"/>
  <c r="E33"/>
  <c r="G33" s="1"/>
  <c r="D33"/>
  <c r="C33"/>
  <c r="AF32"/>
  <c r="AD32"/>
  <c r="AC32"/>
  <c r="AH32" s="1"/>
  <c r="AB32"/>
  <c r="AG32" s="1"/>
  <c r="AA32"/>
  <c r="Z32"/>
  <c r="AE32" s="1"/>
  <c r="Y32"/>
  <c r="W32"/>
  <c r="V32"/>
  <c r="X32" s="1"/>
  <c r="U32"/>
  <c r="T32"/>
  <c r="N32"/>
  <c r="M32"/>
  <c r="L32"/>
  <c r="Q32" s="1"/>
  <c r="K32"/>
  <c r="P32" s="1"/>
  <c r="J32"/>
  <c r="O32" s="1"/>
  <c r="I32"/>
  <c r="H32"/>
  <c r="G32"/>
  <c r="F32"/>
  <c r="E32"/>
  <c r="D32"/>
  <c r="C32"/>
  <c r="AH31"/>
  <c r="AD31"/>
  <c r="AC31"/>
  <c r="AB31"/>
  <c r="AG31" s="1"/>
  <c r="AA31"/>
  <c r="AF31" s="1"/>
  <c r="Z31"/>
  <c r="AE31" s="1"/>
  <c r="Y31"/>
  <c r="W31"/>
  <c r="V31"/>
  <c r="X31" s="1"/>
  <c r="U31"/>
  <c r="T31"/>
  <c r="P31"/>
  <c r="M31"/>
  <c r="L31"/>
  <c r="Q31" s="1"/>
  <c r="K31"/>
  <c r="J31"/>
  <c r="O31" s="1"/>
  <c r="I31"/>
  <c r="N31" s="1"/>
  <c r="H31"/>
  <c r="F31"/>
  <c r="E31"/>
  <c r="G31" s="1"/>
  <c r="D31"/>
  <c r="C31"/>
  <c r="AH30"/>
  <c r="AF30"/>
  <c r="AD30"/>
  <c r="AC30"/>
  <c r="AB30"/>
  <c r="AG30" s="1"/>
  <c r="AA30"/>
  <c r="Z30"/>
  <c r="AE30" s="1"/>
  <c r="Y30"/>
  <c r="X30"/>
  <c r="W30"/>
  <c r="V30"/>
  <c r="U30"/>
  <c r="T30"/>
  <c r="P30"/>
  <c r="N30"/>
  <c r="M30"/>
  <c r="L30"/>
  <c r="Q30" s="1"/>
  <c r="K30"/>
  <c r="J30"/>
  <c r="O30" s="1"/>
  <c r="I30"/>
  <c r="H30"/>
  <c r="F30"/>
  <c r="G30" s="1"/>
  <c r="E30"/>
  <c r="D30"/>
  <c r="C30"/>
  <c r="AH29"/>
  <c r="AF29"/>
  <c r="AD29"/>
  <c r="AC29"/>
  <c r="AB29"/>
  <c r="AG29" s="1"/>
  <c r="AA29"/>
  <c r="Z29"/>
  <c r="AE29" s="1"/>
  <c r="Y29"/>
  <c r="W29"/>
  <c r="V29"/>
  <c r="X29" s="1"/>
  <c r="U29"/>
  <c r="T29"/>
  <c r="P29"/>
  <c r="N29"/>
  <c r="M29"/>
  <c r="L29"/>
  <c r="Q29" s="1"/>
  <c r="K29"/>
  <c r="J29"/>
  <c r="O29" s="1"/>
  <c r="I29"/>
  <c r="H29"/>
  <c r="F29"/>
  <c r="E29"/>
  <c r="G29" s="1"/>
  <c r="D29"/>
  <c r="C29"/>
  <c r="AF28"/>
  <c r="AD28"/>
  <c r="AC28"/>
  <c r="AH28" s="1"/>
  <c r="AB28"/>
  <c r="AG28" s="1"/>
  <c r="AA28"/>
  <c r="Z28"/>
  <c r="AE28" s="1"/>
  <c r="Y28"/>
  <c r="W28"/>
  <c r="V28"/>
  <c r="X28" s="1"/>
  <c r="U28"/>
  <c r="T28"/>
  <c r="N28"/>
  <c r="M28"/>
  <c r="L28"/>
  <c r="Q28" s="1"/>
  <c r="K28"/>
  <c r="P28" s="1"/>
  <c r="J28"/>
  <c r="O28" s="1"/>
  <c r="I28"/>
  <c r="H28"/>
  <c r="G28"/>
  <c r="F28"/>
  <c r="E28"/>
  <c r="D28"/>
  <c r="C28"/>
  <c r="AH27"/>
  <c r="AD27"/>
  <c r="AC27"/>
  <c r="AB27"/>
  <c r="AG27" s="1"/>
  <c r="AA27"/>
  <c r="AF27" s="1"/>
  <c r="Z27"/>
  <c r="AE27" s="1"/>
  <c r="Y27"/>
  <c r="W27"/>
  <c r="V27"/>
  <c r="X27" s="1"/>
  <c r="U27"/>
  <c r="T27"/>
  <c r="P27"/>
  <c r="M27"/>
  <c r="L27"/>
  <c r="Q27" s="1"/>
  <c r="K27"/>
  <c r="J27"/>
  <c r="O27" s="1"/>
  <c r="I27"/>
  <c r="N27" s="1"/>
  <c r="H27"/>
  <c r="F27"/>
  <c r="E27"/>
  <c r="G27" s="1"/>
  <c r="D27"/>
  <c r="C27"/>
  <c r="AH26"/>
  <c r="AF26"/>
  <c r="AD26"/>
  <c r="AC26"/>
  <c r="AB26"/>
  <c r="AG26" s="1"/>
  <c r="AA26"/>
  <c r="Z26"/>
  <c r="AE26" s="1"/>
  <c r="Y26"/>
  <c r="X26"/>
  <c r="W26"/>
  <c r="V26"/>
  <c r="U26"/>
  <c r="T26"/>
  <c r="P26"/>
  <c r="N26"/>
  <c r="M26"/>
  <c r="L26"/>
  <c r="Q26" s="1"/>
  <c r="K26"/>
  <c r="J26"/>
  <c r="O26" s="1"/>
  <c r="I26"/>
  <c r="H26"/>
  <c r="F26"/>
  <c r="G26" s="1"/>
  <c r="E26"/>
  <c r="D26"/>
  <c r="C26"/>
  <c r="AH25"/>
  <c r="AF25"/>
  <c r="AD25"/>
  <c r="AC25"/>
  <c r="AB25"/>
  <c r="AG25" s="1"/>
  <c r="AA25"/>
  <c r="Z25"/>
  <c r="AE25" s="1"/>
  <c r="Y25"/>
  <c r="W25"/>
  <c r="V25"/>
  <c r="X25" s="1"/>
  <c r="U25"/>
  <c r="T25"/>
  <c r="P25"/>
  <c r="N25"/>
  <c r="M25"/>
  <c r="L25"/>
  <c r="Q25" s="1"/>
  <c r="K25"/>
  <c r="J25"/>
  <c r="O25" s="1"/>
  <c r="I25"/>
  <c r="H25"/>
  <c r="F25"/>
  <c r="E25"/>
  <c r="G25" s="1"/>
  <c r="D25"/>
  <c r="C25"/>
  <c r="AF24"/>
  <c r="AD24"/>
  <c r="AC24"/>
  <c r="AH24" s="1"/>
  <c r="AB24"/>
  <c r="AG24" s="1"/>
  <c r="AA24"/>
  <c r="Z24"/>
  <c r="AE24" s="1"/>
  <c r="Y24"/>
  <c r="W24"/>
  <c r="V24"/>
  <c r="X24" s="1"/>
  <c r="U24"/>
  <c r="T24"/>
  <c r="N24"/>
  <c r="M24"/>
  <c r="L24"/>
  <c r="Q24" s="1"/>
  <c r="K24"/>
  <c r="P24" s="1"/>
  <c r="J24"/>
  <c r="O24" s="1"/>
  <c r="I24"/>
  <c r="H24"/>
  <c r="G24"/>
  <c r="F24"/>
  <c r="E24"/>
  <c r="D24"/>
  <c r="C24"/>
  <c r="AH23"/>
  <c r="AD23"/>
  <c r="AC23"/>
  <c r="AB23"/>
  <c r="AG23" s="1"/>
  <c r="AA23"/>
  <c r="AF23" s="1"/>
  <c r="Z23"/>
  <c r="AE23" s="1"/>
  <c r="Y23"/>
  <c r="W23"/>
  <c r="V23"/>
  <c r="X23" s="1"/>
  <c r="U23"/>
  <c r="T23"/>
  <c r="P23"/>
  <c r="M23"/>
  <c r="L23"/>
  <c r="Q23" s="1"/>
  <c r="K23"/>
  <c r="J23"/>
  <c r="O23" s="1"/>
  <c r="I23"/>
  <c r="N23" s="1"/>
  <c r="H23"/>
  <c r="F23"/>
  <c r="E23"/>
  <c r="G23" s="1"/>
  <c r="D23"/>
  <c r="C23"/>
  <c r="AH22"/>
  <c r="AF22"/>
  <c r="AD22"/>
  <c r="AC22"/>
  <c r="AB22"/>
  <c r="AG22" s="1"/>
  <c r="AA22"/>
  <c r="Z22"/>
  <c r="AE22" s="1"/>
  <c r="Y22"/>
  <c r="X22"/>
  <c r="W22"/>
  <c r="V22"/>
  <c r="U22"/>
  <c r="T22"/>
  <c r="N22"/>
  <c r="M22"/>
  <c r="L22"/>
  <c r="Q22" s="1"/>
  <c r="K22"/>
  <c r="P22" s="1"/>
  <c r="J22"/>
  <c r="O22" s="1"/>
  <c r="I22"/>
  <c r="H22"/>
  <c r="F22"/>
  <c r="G22" s="1"/>
  <c r="E22"/>
  <c r="D22"/>
  <c r="C22"/>
  <c r="AD21"/>
  <c r="AC21"/>
  <c r="AB21"/>
  <c r="AG21" s="1"/>
  <c r="AA21"/>
  <c r="AF21" s="1"/>
  <c r="Z21"/>
  <c r="AE21" s="1"/>
  <c r="Y21"/>
  <c r="W21"/>
  <c r="AH21" s="1"/>
  <c r="V21"/>
  <c r="X21" s="1"/>
  <c r="U21"/>
  <c r="T21"/>
  <c r="M21"/>
  <c r="L21"/>
  <c r="Q21" s="1"/>
  <c r="K2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Z20"/>
  <c r="AE20" s="1"/>
  <c r="Y20"/>
  <c r="W20"/>
  <c r="V20"/>
  <c r="X20" s="1"/>
  <c r="U20"/>
  <c r="AF20" s="1"/>
  <c r="T20"/>
  <c r="M20"/>
  <c r="L20"/>
  <c r="Q20" s="1"/>
  <c r="K20"/>
  <c r="P20" s="1"/>
  <c r="J20"/>
  <c r="O20" s="1"/>
  <c r="I20"/>
  <c r="H20"/>
  <c r="G20"/>
  <c r="F20"/>
  <c r="E20"/>
  <c r="D20"/>
  <c r="C20"/>
  <c r="N20" s="1"/>
  <c r="AH19"/>
  <c r="AD19"/>
  <c r="AC19"/>
  <c r="AB19"/>
  <c r="AG19" s="1"/>
  <c r="AA19"/>
  <c r="AF19" s="1"/>
  <c r="Z19"/>
  <c r="AE19" s="1"/>
  <c r="Y19"/>
  <c r="W19"/>
  <c r="V19"/>
  <c r="X19" s="1"/>
  <c r="U19"/>
  <c r="T19"/>
  <c r="P19"/>
  <c r="M19"/>
  <c r="L19"/>
  <c r="Q19" s="1"/>
  <c r="K19"/>
  <c r="J19"/>
  <c r="O19" s="1"/>
  <c r="I19"/>
  <c r="N19" s="1"/>
  <c r="H19"/>
  <c r="F19"/>
  <c r="E19"/>
  <c r="G19" s="1"/>
  <c r="D19"/>
  <c r="C19"/>
  <c r="AF18"/>
  <c r="AD18"/>
  <c r="AC18"/>
  <c r="AH18" s="1"/>
  <c r="AB18"/>
  <c r="AG18" s="1"/>
  <c r="AA18"/>
  <c r="Z18"/>
  <c r="AE18" s="1"/>
  <c r="Y18"/>
  <c r="X18"/>
  <c r="W18"/>
  <c r="V18"/>
  <c r="U18"/>
  <c r="T18"/>
  <c r="N18"/>
  <c r="M18"/>
  <c r="L18"/>
  <c r="Q18" s="1"/>
  <c r="K18"/>
  <c r="P18" s="1"/>
  <c r="J18"/>
  <c r="O18" s="1"/>
  <c r="I18"/>
  <c r="H18"/>
  <c r="F18"/>
  <c r="G18" s="1"/>
  <c r="E18"/>
  <c r="D18"/>
  <c r="C18"/>
  <c r="AD17"/>
  <c r="AC17"/>
  <c r="AB17"/>
  <c r="AG17" s="1"/>
  <c r="AA17"/>
  <c r="AF17" s="1"/>
  <c r="Z17"/>
  <c r="AE17" s="1"/>
  <c r="Y17"/>
  <c r="W17"/>
  <c r="AH17" s="1"/>
  <c r="V17"/>
  <c r="X17" s="1"/>
  <c r="U17"/>
  <c r="T17"/>
  <c r="M17"/>
  <c r="L17"/>
  <c r="Q17" s="1"/>
  <c r="K17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Z16"/>
  <c r="AE16" s="1"/>
  <c r="Y16"/>
  <c r="W16"/>
  <c r="V16"/>
  <c r="X16" s="1"/>
  <c r="U16"/>
  <c r="AF16" s="1"/>
  <c r="T16"/>
  <c r="M16"/>
  <c r="L16"/>
  <c r="Q16" s="1"/>
  <c r="K16"/>
  <c r="P16" s="1"/>
  <c r="J16"/>
  <c r="O16" s="1"/>
  <c r="I16"/>
  <c r="H16"/>
  <c r="G16"/>
  <c r="F16"/>
  <c r="E16"/>
  <c r="D16"/>
  <c r="C16"/>
  <c r="N16" s="1"/>
  <c r="AH15"/>
  <c r="AD15"/>
  <c r="AC15"/>
  <c r="AB15"/>
  <c r="AG15" s="1"/>
  <c r="AA15"/>
  <c r="AF15" s="1"/>
  <c r="Z15"/>
  <c r="AE15" s="1"/>
  <c r="Y15"/>
  <c r="W15"/>
  <c r="V15"/>
  <c r="X15" s="1"/>
  <c r="U15"/>
  <c r="T15"/>
  <c r="P15"/>
  <c r="M15"/>
  <c r="L15"/>
  <c r="Q15" s="1"/>
  <c r="K15"/>
  <c r="J15"/>
  <c r="O15" s="1"/>
  <c r="I15"/>
  <c r="N15" s="1"/>
  <c r="H15"/>
  <c r="F15"/>
  <c r="E15"/>
  <c r="G15" s="1"/>
  <c r="D15"/>
  <c r="C15"/>
  <c r="AH14"/>
  <c r="AF14"/>
  <c r="AD14"/>
  <c r="AC14"/>
  <c r="AB14"/>
  <c r="AG14" s="1"/>
  <c r="AA14"/>
  <c r="Z14"/>
  <c r="AE14" s="1"/>
  <c r="Y14"/>
  <c r="X14"/>
  <c r="W14"/>
  <c r="V14"/>
  <c r="U14"/>
  <c r="T14"/>
  <c r="P14"/>
  <c r="N14"/>
  <c r="M14"/>
  <c r="L14"/>
  <c r="Q14" s="1"/>
  <c r="K14"/>
  <c r="J14"/>
  <c r="O14" s="1"/>
  <c r="I14"/>
  <c r="H14"/>
  <c r="F14"/>
  <c r="G14" s="1"/>
  <c r="E14"/>
  <c r="D14"/>
  <c r="C14"/>
  <c r="AF13"/>
  <c r="AD13"/>
  <c r="AD61" s="1"/>
  <c r="AC13"/>
  <c r="AB13"/>
  <c r="AG13" s="1"/>
  <c r="AA13"/>
  <c r="Z13"/>
  <c r="AE13" s="1"/>
  <c r="Y13"/>
  <c r="W13"/>
  <c r="AH13" s="1"/>
  <c r="V13"/>
  <c r="X13" s="1"/>
  <c r="U13"/>
  <c r="T13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E63" l="1"/>
  <c r="T61"/>
  <c r="AC61"/>
  <c r="AH63" s="1"/>
  <c r="Z62"/>
  <c r="AA62"/>
  <c r="AB61"/>
  <c r="AG63" s="1"/>
  <c r="AA61"/>
  <c r="AF63" s="1"/>
  <c r="Q13"/>
  <c r="P13"/>
  <c r="P17"/>
  <c r="P21"/>
  <c r="P37"/>
  <c r="P41"/>
  <c r="P45"/>
  <c r="P49"/>
  <c r="P53"/>
  <c r="P57"/>
  <c r="W62"/>
  <c r="U61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<sst xmlns="http://schemas.openxmlformats.org/spreadsheetml/2006/main" count="196" uniqueCount="171">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</sst>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67924864"/>
        <c:axId val="167926400"/>
      </c:lineChart>
      <c:catAx>
        <c:axId val="1679248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7926400"/>
        <c:crosses val="autoZero"/>
        <c:auto val="1"/>
        <c:lblAlgn val="ctr"/>
        <c:lblOffset val="100"/>
      </c:catAx>
      <c:valAx>
        <c:axId val="167926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79248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4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44389</v>
          </cell>
        </row>
      </sheetData>
      <sheetData sheetId="2">
        <row r="6">
          <cell r="W6">
            <v>214</v>
          </cell>
        </row>
        <row r="13">
          <cell r="H13">
            <v>50.03</v>
          </cell>
          <cell r="I13">
            <v>1157.72</v>
          </cell>
          <cell r="J13">
            <v>1119.0700000000002</v>
          </cell>
          <cell r="K13">
            <v>-286.89</v>
          </cell>
          <cell r="L13">
            <v>-248.24</v>
          </cell>
          <cell r="M13">
            <v>-38.649999999999977</v>
          </cell>
          <cell r="V13">
            <v>50.08</v>
          </cell>
          <cell r="W13">
            <v>1266.21</v>
          </cell>
          <cell r="X13">
            <v>1342.6899999999998</v>
          </cell>
          <cell r="Y13">
            <v>-35.630000000000003</v>
          </cell>
          <cell r="Z13">
            <v>-112.11</v>
          </cell>
          <cell r="AA13">
            <v>76.47999999999999</v>
          </cell>
        </row>
        <row r="14">
          <cell r="H14">
            <v>50.03</v>
          </cell>
          <cell r="I14">
            <v>1127.99</v>
          </cell>
          <cell r="J14">
            <v>1111.1199999999999</v>
          </cell>
          <cell r="K14">
            <v>-285.91000000000003</v>
          </cell>
          <cell r="L14">
            <v>-269.02999999999997</v>
          </cell>
          <cell r="M14">
            <v>-16.880000000000052</v>
          </cell>
          <cell r="V14">
            <v>50.05</v>
          </cell>
          <cell r="W14">
            <v>1252.31</v>
          </cell>
          <cell r="X14">
            <v>1334.92</v>
          </cell>
          <cell r="Y14">
            <v>-37.26</v>
          </cell>
          <cell r="Z14">
            <v>-119.86</v>
          </cell>
          <cell r="AA14">
            <v>82.6</v>
          </cell>
        </row>
        <row r="15">
          <cell r="H15">
            <v>50.05</v>
          </cell>
          <cell r="I15">
            <v>1094.72</v>
          </cell>
          <cell r="J15">
            <v>1077.3800000000001</v>
          </cell>
          <cell r="K15">
            <v>-314.88</v>
          </cell>
          <cell r="L15">
            <v>-297.55</v>
          </cell>
          <cell r="M15">
            <v>-17.329999999999984</v>
          </cell>
          <cell r="V15">
            <v>50.05</v>
          </cell>
          <cell r="W15">
            <v>1225.27</v>
          </cell>
          <cell r="X15">
            <v>1184.44</v>
          </cell>
          <cell r="Y15">
            <v>-197.46</v>
          </cell>
          <cell r="Z15">
            <v>-156.63</v>
          </cell>
          <cell r="AA15">
            <v>-40.830000000000013</v>
          </cell>
        </row>
        <row r="16">
          <cell r="H16">
            <v>50.06</v>
          </cell>
          <cell r="I16">
            <v>1067.51</v>
          </cell>
          <cell r="J16">
            <v>1091.83</v>
          </cell>
          <cell r="K16">
            <v>-315.91000000000003</v>
          </cell>
          <cell r="L16">
            <v>-340.23</v>
          </cell>
          <cell r="M16">
            <v>24.319999999999993</v>
          </cell>
          <cell r="V16">
            <v>50.04</v>
          </cell>
          <cell r="W16">
            <v>1214.9000000000001</v>
          </cell>
          <cell r="X16">
            <v>1186.8</v>
          </cell>
          <cell r="Y16">
            <v>-193</v>
          </cell>
          <cell r="Z16">
            <v>-164.91</v>
          </cell>
          <cell r="AA16">
            <v>-28.090000000000003</v>
          </cell>
        </row>
        <row r="17">
          <cell r="H17">
            <v>50.02</v>
          </cell>
          <cell r="I17">
            <v>1038.98</v>
          </cell>
          <cell r="J17">
            <v>1063.8599999999999</v>
          </cell>
          <cell r="K17">
            <v>-347.42</v>
          </cell>
          <cell r="L17">
            <v>-372.3</v>
          </cell>
          <cell r="M17">
            <v>24.879999999999995</v>
          </cell>
          <cell r="V17">
            <v>50.12</v>
          </cell>
          <cell r="W17">
            <v>1214.0999999999999</v>
          </cell>
          <cell r="X17">
            <v>1250.49</v>
          </cell>
          <cell r="Y17">
            <v>-129.51</v>
          </cell>
          <cell r="Z17">
            <v>-165.9</v>
          </cell>
          <cell r="AA17">
            <v>36.390000000000015</v>
          </cell>
        </row>
        <row r="18">
          <cell r="H18">
            <v>50.04</v>
          </cell>
          <cell r="I18">
            <v>1027.6500000000001</v>
          </cell>
          <cell r="J18">
            <v>1061.32</v>
          </cell>
          <cell r="K18">
            <v>-357.05</v>
          </cell>
          <cell r="L18">
            <v>-390.72</v>
          </cell>
          <cell r="M18">
            <v>33.670000000000016</v>
          </cell>
          <cell r="V18">
            <v>50.12</v>
          </cell>
          <cell r="W18">
            <v>1241.1300000000001</v>
          </cell>
          <cell r="X18">
            <v>1245.5700000000002</v>
          </cell>
          <cell r="Y18">
            <v>-137.81</v>
          </cell>
          <cell r="Z18">
            <v>-142.25</v>
          </cell>
          <cell r="AA18">
            <v>4.4399999999999977</v>
          </cell>
        </row>
        <row r="19">
          <cell r="H19">
            <v>50.03</v>
          </cell>
          <cell r="I19">
            <v>1016.04</v>
          </cell>
          <cell r="J19">
            <v>1080.5099999999998</v>
          </cell>
          <cell r="K19">
            <v>-317.85000000000002</v>
          </cell>
          <cell r="L19">
            <v>-382.31</v>
          </cell>
          <cell r="M19">
            <v>64.45999999999998</v>
          </cell>
          <cell r="V19">
            <v>50.16</v>
          </cell>
          <cell r="W19">
            <v>1267.06</v>
          </cell>
          <cell r="X19">
            <v>1265.69</v>
          </cell>
          <cell r="Y19">
            <v>-120.86</v>
          </cell>
          <cell r="Z19">
            <v>-119.5</v>
          </cell>
          <cell r="AA19">
            <v>-1.3599999999999994</v>
          </cell>
        </row>
        <row r="20">
          <cell r="H20">
            <v>50.05</v>
          </cell>
          <cell r="I20">
            <v>998.47</v>
          </cell>
          <cell r="J20">
            <v>1071.3699999999999</v>
          </cell>
          <cell r="K20">
            <v>-319.47000000000003</v>
          </cell>
          <cell r="L20">
            <v>-392.37</v>
          </cell>
          <cell r="M20">
            <v>72.899999999999977</v>
          </cell>
          <cell r="V20">
            <v>50.04</v>
          </cell>
          <cell r="W20">
            <v>1254.27</v>
          </cell>
          <cell r="X20">
            <v>1249.8500000000001</v>
          </cell>
          <cell r="Y20">
            <v>-117.03</v>
          </cell>
          <cell r="Z20">
            <v>-112.62</v>
          </cell>
          <cell r="AA20">
            <v>-4.4099999999999966</v>
          </cell>
        </row>
        <row r="21">
          <cell r="H21">
            <v>50.06</v>
          </cell>
          <cell r="I21">
            <v>1001.24</v>
          </cell>
          <cell r="J21">
            <v>1008.77</v>
          </cell>
          <cell r="K21">
            <v>-368.17</v>
          </cell>
          <cell r="L21">
            <v>-375.71</v>
          </cell>
          <cell r="M21">
            <v>7.5399999999999636</v>
          </cell>
          <cell r="V21">
            <v>50</v>
          </cell>
          <cell r="W21">
            <v>1263.07</v>
          </cell>
          <cell r="X21">
            <v>1236.94</v>
          </cell>
          <cell r="Y21">
            <v>-174.2</v>
          </cell>
          <cell r="Z21">
            <v>-148.07</v>
          </cell>
          <cell r="AA21">
            <v>-26.129999999999995</v>
          </cell>
        </row>
        <row r="22">
          <cell r="H22">
            <v>50.04</v>
          </cell>
          <cell r="I22">
            <v>993.79</v>
          </cell>
          <cell r="J22">
            <v>993.13000000000011</v>
          </cell>
          <cell r="K22">
            <v>-377.78</v>
          </cell>
          <cell r="L22">
            <v>-377.11</v>
          </cell>
          <cell r="M22">
            <v>-0.66999999999995907</v>
          </cell>
          <cell r="V22">
            <v>49.99</v>
          </cell>
          <cell r="W22">
            <v>1262.73</v>
          </cell>
          <cell r="X22">
            <v>1290.49</v>
          </cell>
          <cell r="Y22">
            <v>-124.53</v>
          </cell>
          <cell r="Z22">
            <v>-152.29</v>
          </cell>
          <cell r="AA22">
            <v>27.759999999999991</v>
          </cell>
        </row>
        <row r="23">
          <cell r="H23">
            <v>50.04</v>
          </cell>
          <cell r="I23">
            <v>999.9</v>
          </cell>
          <cell r="J23">
            <v>980.42000000000007</v>
          </cell>
          <cell r="K23">
            <v>-396.96</v>
          </cell>
          <cell r="L23">
            <v>-377.47</v>
          </cell>
          <cell r="M23">
            <v>-19.489999999999952</v>
          </cell>
          <cell r="V23">
            <v>50</v>
          </cell>
          <cell r="W23">
            <v>1247.29</v>
          </cell>
          <cell r="X23">
            <v>1278.02</v>
          </cell>
          <cell r="Y23">
            <v>-135.91999999999999</v>
          </cell>
          <cell r="Z23">
            <v>-166.65</v>
          </cell>
          <cell r="AA23">
            <v>30.730000000000018</v>
          </cell>
        </row>
        <row r="24">
          <cell r="H24">
            <v>50.05</v>
          </cell>
          <cell r="I24">
            <v>993.81</v>
          </cell>
          <cell r="J24">
            <v>933.46999999999991</v>
          </cell>
          <cell r="K24">
            <v>-420.35</v>
          </cell>
          <cell r="L24">
            <v>-360.01</v>
          </cell>
          <cell r="M24">
            <v>-60.340000000000032</v>
          </cell>
          <cell r="V24">
            <v>50.02</v>
          </cell>
          <cell r="W24">
            <v>1248.4100000000001</v>
          </cell>
          <cell r="X24">
            <v>1266.1000000000001</v>
          </cell>
          <cell r="Y24">
            <v>-147.34</v>
          </cell>
          <cell r="Z24">
            <v>-165.03</v>
          </cell>
          <cell r="AA24">
            <v>17.689999999999998</v>
          </cell>
        </row>
        <row r="25">
          <cell r="H25">
            <v>50.07</v>
          </cell>
          <cell r="I25">
            <v>984.29</v>
          </cell>
          <cell r="J25">
            <v>935.40999999999985</v>
          </cell>
          <cell r="K25">
            <v>-381.93</v>
          </cell>
          <cell r="L25">
            <v>-333.09</v>
          </cell>
          <cell r="M25">
            <v>-48.840000000000032</v>
          </cell>
          <cell r="V25">
            <v>50.06</v>
          </cell>
          <cell r="W25">
            <v>1266.4100000000001</v>
          </cell>
          <cell r="X25">
            <v>1284.56</v>
          </cell>
          <cell r="Y25">
            <v>-126.96</v>
          </cell>
          <cell r="Z25">
            <v>-145.12</v>
          </cell>
          <cell r="AA25">
            <v>18.160000000000011</v>
          </cell>
        </row>
        <row r="26">
          <cell r="H26">
            <v>50.06</v>
          </cell>
          <cell r="I26">
            <v>971.73</v>
          </cell>
          <cell r="J26">
            <v>930.9899999999999</v>
          </cell>
          <cell r="K26">
            <v>-379.12</v>
          </cell>
          <cell r="L26">
            <v>-338.38</v>
          </cell>
          <cell r="M26">
            <v>-40.740000000000009</v>
          </cell>
          <cell r="V26">
            <v>50.03</v>
          </cell>
          <cell r="W26">
            <v>1264.82</v>
          </cell>
          <cell r="X26">
            <v>1244.4299999999998</v>
          </cell>
          <cell r="Y26">
            <v>-113.42</v>
          </cell>
          <cell r="Z26">
            <v>-93.07</v>
          </cell>
          <cell r="AA26">
            <v>-20.350000000000009</v>
          </cell>
        </row>
        <row r="27">
          <cell r="H27">
            <v>50.07</v>
          </cell>
          <cell r="I27">
            <v>959.25</v>
          </cell>
          <cell r="J27">
            <v>930.13999999999987</v>
          </cell>
          <cell r="K27">
            <v>-382.43</v>
          </cell>
          <cell r="L27">
            <v>-353.32</v>
          </cell>
          <cell r="M27">
            <v>-29.110000000000014</v>
          </cell>
          <cell r="V27">
            <v>50.01</v>
          </cell>
          <cell r="W27">
            <v>1250.3499999999999</v>
          </cell>
          <cell r="X27">
            <v>1128.8399999999999</v>
          </cell>
          <cell r="Y27">
            <v>-222.46</v>
          </cell>
          <cell r="Z27">
            <v>-100.94</v>
          </cell>
          <cell r="AA27">
            <v>-121.52000000000001</v>
          </cell>
        </row>
        <row r="28">
          <cell r="H28">
            <v>50.08</v>
          </cell>
          <cell r="I28">
            <v>953.69</v>
          </cell>
          <cell r="J28">
            <v>931.25</v>
          </cell>
          <cell r="K28">
            <v>-382.55</v>
          </cell>
          <cell r="L28">
            <v>-360.11</v>
          </cell>
          <cell r="M28">
            <v>-22.439999999999998</v>
          </cell>
          <cell r="V28">
            <v>50.02</v>
          </cell>
          <cell r="W28">
            <v>1258.1400000000001</v>
          </cell>
          <cell r="X28">
            <v>1164.8899999999999</v>
          </cell>
          <cell r="Y28">
            <v>-188.36</v>
          </cell>
          <cell r="Z28">
            <v>-95.1</v>
          </cell>
          <cell r="AA28">
            <v>-93.260000000000019</v>
          </cell>
        </row>
        <row r="29">
          <cell r="H29">
            <v>50.06</v>
          </cell>
          <cell r="I29">
            <v>947</v>
          </cell>
          <cell r="J29">
            <v>965.86999999999989</v>
          </cell>
          <cell r="K29">
            <v>-348.98</v>
          </cell>
          <cell r="L29">
            <v>-367.84</v>
          </cell>
          <cell r="M29">
            <v>18.859999999999957</v>
          </cell>
          <cell r="V29">
            <v>50.02</v>
          </cell>
          <cell r="W29">
            <v>1264.05</v>
          </cell>
          <cell r="X29">
            <v>1112.9100000000001</v>
          </cell>
          <cell r="Y29">
            <v>-246.07</v>
          </cell>
          <cell r="Z29">
            <v>-94.94</v>
          </cell>
          <cell r="AA29">
            <v>-151.13</v>
          </cell>
        </row>
        <row r="30">
          <cell r="H30">
            <v>50.01</v>
          </cell>
          <cell r="I30">
            <v>950.72</v>
          </cell>
          <cell r="J30">
            <v>960.38000000000011</v>
          </cell>
          <cell r="K30">
            <v>-357.07</v>
          </cell>
          <cell r="L30">
            <v>-366.73</v>
          </cell>
          <cell r="M30">
            <v>9.660000000000025</v>
          </cell>
          <cell r="V30">
            <v>50.02</v>
          </cell>
          <cell r="W30">
            <v>1261.03</v>
          </cell>
          <cell r="X30">
            <v>1127.1200000000001</v>
          </cell>
          <cell r="Y30">
            <v>-229.78</v>
          </cell>
          <cell r="Z30">
            <v>-95.86</v>
          </cell>
          <cell r="AA30">
            <v>-133.92000000000002</v>
          </cell>
        </row>
        <row r="31">
          <cell r="H31">
            <v>50.03</v>
          </cell>
          <cell r="I31">
            <v>946.93</v>
          </cell>
          <cell r="J31">
            <v>994.31999999999994</v>
          </cell>
          <cell r="K31">
            <v>-323.29000000000002</v>
          </cell>
          <cell r="L31">
            <v>-370.68</v>
          </cell>
          <cell r="M31">
            <v>47.389999999999986</v>
          </cell>
          <cell r="V31">
            <v>49.99</v>
          </cell>
          <cell r="W31">
            <v>1248.71</v>
          </cell>
          <cell r="X31">
            <v>1220.3</v>
          </cell>
          <cell r="Y31">
            <v>-127.96</v>
          </cell>
          <cell r="Z31">
            <v>-99.54</v>
          </cell>
          <cell r="AA31">
            <v>-28.419999999999987</v>
          </cell>
        </row>
        <row r="32">
          <cell r="H32">
            <v>50.05</v>
          </cell>
          <cell r="I32">
            <v>949.05</v>
          </cell>
          <cell r="J32">
            <v>998.8</v>
          </cell>
          <cell r="K32">
            <v>-317.79000000000002</v>
          </cell>
          <cell r="L32">
            <v>-367.54</v>
          </cell>
          <cell r="M32">
            <v>49.75</v>
          </cell>
          <cell r="V32">
            <v>50.03</v>
          </cell>
          <cell r="W32">
            <v>1267.3599999999999</v>
          </cell>
          <cell r="X32">
            <v>1220.5</v>
          </cell>
          <cell r="Y32">
            <v>-129.04</v>
          </cell>
          <cell r="Z32">
            <v>-82.18</v>
          </cell>
          <cell r="AA32">
            <v>-46.859999999999985</v>
          </cell>
        </row>
        <row r="33">
          <cell r="H33">
            <v>50.05</v>
          </cell>
          <cell r="I33">
            <v>953.69</v>
          </cell>
          <cell r="J33">
            <v>1011.49</v>
          </cell>
          <cell r="K33">
            <v>-303.79000000000002</v>
          </cell>
          <cell r="L33">
            <v>-361.58</v>
          </cell>
          <cell r="M33">
            <v>57.789999999999964</v>
          </cell>
          <cell r="V33">
            <v>50.03</v>
          </cell>
          <cell r="W33">
            <v>1250.27</v>
          </cell>
          <cell r="X33">
            <v>1159.72</v>
          </cell>
          <cell r="Y33">
            <v>-188.29</v>
          </cell>
          <cell r="Z33">
            <v>-97.74</v>
          </cell>
          <cell r="AA33">
            <v>-90.55</v>
          </cell>
        </row>
        <row r="34">
          <cell r="H34">
            <v>50.05</v>
          </cell>
          <cell r="I34">
            <v>978.83</v>
          </cell>
          <cell r="J34">
            <v>1014.05</v>
          </cell>
          <cell r="K34">
            <v>-298.73</v>
          </cell>
          <cell r="L34">
            <v>-333.94</v>
          </cell>
          <cell r="M34">
            <v>35.20999999999998</v>
          </cell>
          <cell r="V34">
            <v>49.98</v>
          </cell>
          <cell r="W34">
            <v>1232.45</v>
          </cell>
          <cell r="X34">
            <v>1133.0800000000002</v>
          </cell>
          <cell r="Y34">
            <v>-237.59</v>
          </cell>
          <cell r="Z34">
            <v>-138.24</v>
          </cell>
          <cell r="AA34">
            <v>-99.35</v>
          </cell>
        </row>
        <row r="35">
          <cell r="H35">
            <v>50.04</v>
          </cell>
          <cell r="I35">
            <v>1023.24</v>
          </cell>
          <cell r="J35">
            <v>1026.19</v>
          </cell>
          <cell r="K35">
            <v>-293.45999999999998</v>
          </cell>
          <cell r="L35">
            <v>-296.41000000000003</v>
          </cell>
          <cell r="M35">
            <v>2.9500000000000455</v>
          </cell>
          <cell r="V35">
            <v>49.95</v>
          </cell>
          <cell r="W35">
            <v>1211.79</v>
          </cell>
          <cell r="X35">
            <v>1168.6399999999999</v>
          </cell>
          <cell r="Y35">
            <v>-209.73</v>
          </cell>
          <cell r="Z35">
            <v>-166.57</v>
          </cell>
          <cell r="AA35">
            <v>-43.16</v>
          </cell>
        </row>
        <row r="36">
          <cell r="H36">
            <v>50.02</v>
          </cell>
          <cell r="I36">
            <v>1045.1500000000001</v>
          </cell>
          <cell r="J36">
            <v>1012.1400000000001</v>
          </cell>
          <cell r="K36">
            <v>-316.08999999999997</v>
          </cell>
          <cell r="L36">
            <v>-283.07</v>
          </cell>
          <cell r="M36">
            <v>-33.019999999999982</v>
          </cell>
          <cell r="V36">
            <v>49.95</v>
          </cell>
          <cell r="W36">
            <v>1191.8900000000001</v>
          </cell>
          <cell r="X36">
            <v>1197.52</v>
          </cell>
          <cell r="Y36">
            <v>-218.15</v>
          </cell>
          <cell r="Z36">
            <v>-223.78</v>
          </cell>
          <cell r="AA36">
            <v>5.6299999999999955</v>
          </cell>
        </row>
        <row r="37">
          <cell r="H37">
            <v>50.06</v>
          </cell>
          <cell r="I37">
            <v>1062.0999999999999</v>
          </cell>
          <cell r="J37">
            <v>1070.9299999999998</v>
          </cell>
          <cell r="K37">
            <v>-255.62</v>
          </cell>
          <cell r="L37">
            <v>-264.45</v>
          </cell>
          <cell r="M37">
            <v>8.8299999999999841</v>
          </cell>
          <cell r="V37">
            <v>49.99</v>
          </cell>
          <cell r="W37">
            <v>1184.71</v>
          </cell>
          <cell r="X37">
            <v>1208.42</v>
          </cell>
          <cell r="Y37">
            <v>-215.56</v>
          </cell>
          <cell r="Z37">
            <v>-239.26</v>
          </cell>
          <cell r="AA37">
            <v>23.699999999999989</v>
          </cell>
        </row>
        <row r="38">
          <cell r="H38">
            <v>50.08</v>
          </cell>
          <cell r="I38">
            <v>1105.52</v>
          </cell>
          <cell r="J38">
            <v>1129.3900000000001</v>
          </cell>
          <cell r="K38">
            <v>-214.57</v>
          </cell>
          <cell r="L38">
            <v>-238.43</v>
          </cell>
          <cell r="M38">
            <v>23.860000000000014</v>
          </cell>
          <cell r="V38">
            <v>50</v>
          </cell>
          <cell r="W38">
            <v>1201.6199999999999</v>
          </cell>
          <cell r="X38">
            <v>1210.97</v>
          </cell>
          <cell r="Y38">
            <v>-216.55</v>
          </cell>
          <cell r="Z38">
            <v>-225.9</v>
          </cell>
          <cell r="AA38">
            <v>9.3499999999999943</v>
          </cell>
        </row>
        <row r="39">
          <cell r="H39">
            <v>50.08</v>
          </cell>
          <cell r="I39">
            <v>1139.1500000000001</v>
          </cell>
          <cell r="J39">
            <v>1126.2</v>
          </cell>
          <cell r="K39">
            <v>-252.47</v>
          </cell>
          <cell r="L39">
            <v>-239.52</v>
          </cell>
          <cell r="M39">
            <v>-12.949999999999989</v>
          </cell>
          <cell r="V39">
            <v>49.99</v>
          </cell>
          <cell r="W39">
            <v>1123.3499999999999</v>
          </cell>
          <cell r="X39">
            <v>1137.76</v>
          </cell>
          <cell r="Y39">
            <v>-243.57</v>
          </cell>
          <cell r="Z39">
            <v>-258.29000000000002</v>
          </cell>
          <cell r="AA39">
            <v>14.720000000000027</v>
          </cell>
        </row>
        <row r="40">
          <cell r="H40">
            <v>50.08</v>
          </cell>
          <cell r="I40">
            <v>1172.47</v>
          </cell>
          <cell r="J40">
            <v>1155.77</v>
          </cell>
          <cell r="K40">
            <v>-222.41</v>
          </cell>
          <cell r="L40">
            <v>-205.71</v>
          </cell>
          <cell r="M40">
            <v>-16.699999999999989</v>
          </cell>
          <cell r="V40">
            <v>49.92</v>
          </cell>
          <cell r="W40">
            <v>1169</v>
          </cell>
          <cell r="X40">
            <v>1195.58</v>
          </cell>
          <cell r="Y40">
            <v>-249.54</v>
          </cell>
          <cell r="Z40">
            <v>-276.11</v>
          </cell>
          <cell r="AA40">
            <v>26.570000000000022</v>
          </cell>
        </row>
        <row r="41">
          <cell r="H41">
            <v>50.05</v>
          </cell>
          <cell r="I41">
            <v>1220.26</v>
          </cell>
          <cell r="J41">
            <v>1174.48</v>
          </cell>
          <cell r="K41">
            <v>-206.34</v>
          </cell>
          <cell r="L41">
            <v>-160.57</v>
          </cell>
          <cell r="M41">
            <v>-45.77000000000001</v>
          </cell>
          <cell r="V41">
            <v>49.94</v>
          </cell>
          <cell r="W41">
            <v>1163.55</v>
          </cell>
          <cell r="X41">
            <v>1164.8100000000002</v>
          </cell>
          <cell r="Y41">
            <v>-286.58</v>
          </cell>
          <cell r="Z41">
            <v>-287.83999999999997</v>
          </cell>
          <cell r="AA41">
            <v>1.2599999999999909</v>
          </cell>
        </row>
        <row r="42">
          <cell r="H42">
            <v>50.05</v>
          </cell>
          <cell r="I42">
            <v>1253.07</v>
          </cell>
          <cell r="J42">
            <v>1175.95</v>
          </cell>
          <cell r="K42">
            <v>-209.04</v>
          </cell>
          <cell r="L42">
            <v>-131.91999999999999</v>
          </cell>
          <cell r="M42">
            <v>-77.12</v>
          </cell>
          <cell r="V42">
            <v>49.81</v>
          </cell>
          <cell r="W42">
            <v>1167.55</v>
          </cell>
          <cell r="X42">
            <v>1155.71</v>
          </cell>
          <cell r="Y42">
            <v>-295.07</v>
          </cell>
          <cell r="Z42">
            <v>-283.23</v>
          </cell>
          <cell r="AA42">
            <v>-11.839999999999975</v>
          </cell>
        </row>
        <row r="43">
          <cell r="H43">
            <v>50.04</v>
          </cell>
          <cell r="I43">
            <v>1282.92</v>
          </cell>
          <cell r="J43">
            <v>1236.1500000000001</v>
          </cell>
          <cell r="K43">
            <v>-152.61000000000001</v>
          </cell>
          <cell r="L43">
            <v>-105.83</v>
          </cell>
          <cell r="M43">
            <v>-46.780000000000015</v>
          </cell>
          <cell r="V43">
            <v>50.03</v>
          </cell>
          <cell r="W43">
            <v>1204.43</v>
          </cell>
          <cell r="X43">
            <v>1066.2199999999998</v>
          </cell>
          <cell r="Y43">
            <v>-390.6</v>
          </cell>
          <cell r="Z43">
            <v>-252.37</v>
          </cell>
          <cell r="AA43">
            <v>-138.23000000000002</v>
          </cell>
        </row>
        <row r="44">
          <cell r="H44">
            <v>50.09</v>
          </cell>
          <cell r="I44">
            <v>1304.67</v>
          </cell>
          <cell r="J44">
            <v>1249.04</v>
          </cell>
          <cell r="K44">
            <v>-140.75</v>
          </cell>
          <cell r="L44">
            <v>-85.12</v>
          </cell>
          <cell r="M44">
            <v>-55.629999999999995</v>
          </cell>
          <cell r="V44">
            <v>50.02</v>
          </cell>
          <cell r="W44">
            <v>1239.3800000000001</v>
          </cell>
          <cell r="X44">
            <v>1076.81</v>
          </cell>
          <cell r="Y44">
            <v>-363.91</v>
          </cell>
          <cell r="Z44">
            <v>-201.35</v>
          </cell>
          <cell r="AA44">
            <v>-162.56000000000003</v>
          </cell>
        </row>
        <row r="45">
          <cell r="H45">
            <v>50.06</v>
          </cell>
          <cell r="I45">
            <v>1333.75</v>
          </cell>
          <cell r="J45">
            <v>1254.6200000000001</v>
          </cell>
          <cell r="K45">
            <v>-144.59</v>
          </cell>
          <cell r="L45">
            <v>-65.45</v>
          </cell>
          <cell r="M45">
            <v>-79.14</v>
          </cell>
          <cell r="V45">
            <v>50</v>
          </cell>
          <cell r="W45">
            <v>1245.56</v>
          </cell>
          <cell r="X45">
            <v>1156.54</v>
          </cell>
          <cell r="Y45">
            <v>-273.49</v>
          </cell>
          <cell r="Z45">
            <v>-184.46</v>
          </cell>
          <cell r="AA45">
            <v>-89.03</v>
          </cell>
        </row>
        <row r="46">
          <cell r="H46">
            <v>50.05</v>
          </cell>
          <cell r="I46">
            <v>1364.74</v>
          </cell>
          <cell r="J46">
            <v>1272.1299999999999</v>
          </cell>
          <cell r="K46">
            <v>-143.44999999999999</v>
          </cell>
          <cell r="L46">
            <v>-50.82</v>
          </cell>
          <cell r="M46">
            <v>-92.63</v>
          </cell>
          <cell r="V46">
            <v>50.04</v>
          </cell>
          <cell r="W46">
            <v>1248.54</v>
          </cell>
          <cell r="X46">
            <v>1186.6400000000001</v>
          </cell>
          <cell r="Y46">
            <v>-242.53</v>
          </cell>
          <cell r="Z46">
            <v>-180.63</v>
          </cell>
          <cell r="AA46">
            <v>-61.900000000000006</v>
          </cell>
        </row>
        <row r="47">
          <cell r="H47">
            <v>50.02</v>
          </cell>
          <cell r="I47">
            <v>1356.33</v>
          </cell>
          <cell r="J47">
            <v>1317.9099999999999</v>
          </cell>
          <cell r="K47">
            <v>-87.96</v>
          </cell>
          <cell r="L47">
            <v>-49.55</v>
          </cell>
          <cell r="M47">
            <v>-38.409999999999997</v>
          </cell>
          <cell r="V47">
            <v>50.05</v>
          </cell>
          <cell r="W47">
            <v>1235.73</v>
          </cell>
          <cell r="X47">
            <v>1223.6100000000001</v>
          </cell>
          <cell r="Y47">
            <v>-194.34</v>
          </cell>
          <cell r="Z47">
            <v>-182.23</v>
          </cell>
          <cell r="AA47">
            <v>-12.110000000000014</v>
          </cell>
        </row>
        <row r="48">
          <cell r="H48">
            <v>49.99</v>
          </cell>
          <cell r="I48">
            <v>1341.88</v>
          </cell>
          <cell r="J48">
            <v>1330.5</v>
          </cell>
          <cell r="K48">
            <v>-94.19</v>
          </cell>
          <cell r="L48">
            <v>-82.81</v>
          </cell>
          <cell r="M48">
            <v>-11.379999999999995</v>
          </cell>
          <cell r="V48">
            <v>50.07</v>
          </cell>
          <cell r="W48">
            <v>1229.46</v>
          </cell>
          <cell r="X48">
            <v>1225.1000000000001</v>
          </cell>
          <cell r="Y48">
            <v>-191.81</v>
          </cell>
          <cell r="Z48">
            <v>-187.45</v>
          </cell>
          <cell r="AA48">
            <v>-4.3600000000000136</v>
          </cell>
        </row>
        <row r="49">
          <cell r="H49">
            <v>49.87</v>
          </cell>
          <cell r="I49">
            <v>1341.42</v>
          </cell>
          <cell r="J49">
            <v>1359.05</v>
          </cell>
          <cell r="K49">
            <v>-79.23</v>
          </cell>
          <cell r="L49">
            <v>-96.87</v>
          </cell>
          <cell r="M49">
            <v>17.64</v>
          </cell>
          <cell r="V49">
            <v>50.08</v>
          </cell>
          <cell r="W49">
            <v>1209.52</v>
          </cell>
          <cell r="X49">
            <v>1210.8699999999999</v>
          </cell>
          <cell r="Y49">
            <v>-208.17</v>
          </cell>
          <cell r="Z49">
            <v>-209.53</v>
          </cell>
          <cell r="AA49">
            <v>1.3600000000000136</v>
          </cell>
        </row>
        <row r="50">
          <cell r="H50">
            <v>49.98</v>
          </cell>
          <cell r="I50">
            <v>1347.46</v>
          </cell>
          <cell r="J50">
            <v>1359.6</v>
          </cell>
          <cell r="K50">
            <v>-81.430000000000007</v>
          </cell>
          <cell r="L50">
            <v>-93.58</v>
          </cell>
          <cell r="M50">
            <v>12.149999999999991</v>
          </cell>
          <cell r="V50">
            <v>50.03</v>
          </cell>
          <cell r="W50">
            <v>1228.0999999999999</v>
          </cell>
          <cell r="X50">
            <v>1229.48</v>
          </cell>
          <cell r="Y50">
            <v>-208.46</v>
          </cell>
          <cell r="Z50">
            <v>-209.85</v>
          </cell>
          <cell r="AA50">
            <v>1.3899999999999864</v>
          </cell>
        </row>
        <row r="51">
          <cell r="H51">
            <v>49.9</v>
          </cell>
          <cell r="I51">
            <v>1344.06</v>
          </cell>
          <cell r="J51">
            <v>1471.54</v>
          </cell>
          <cell r="K51">
            <v>33.47</v>
          </cell>
          <cell r="L51">
            <v>-94.03</v>
          </cell>
          <cell r="M51">
            <v>127.5</v>
          </cell>
          <cell r="V51">
            <v>50.06</v>
          </cell>
          <cell r="W51">
            <v>1201.2</v>
          </cell>
          <cell r="X51">
            <v>1252.3499999999999</v>
          </cell>
          <cell r="Y51">
            <v>-197.2</v>
          </cell>
          <cell r="Z51">
            <v>-248.35</v>
          </cell>
          <cell r="AA51">
            <v>51.150000000000006</v>
          </cell>
        </row>
        <row r="52">
          <cell r="H52">
            <v>49.98</v>
          </cell>
          <cell r="I52">
            <v>1334.86</v>
          </cell>
          <cell r="J52">
            <v>1426.35</v>
          </cell>
          <cell r="K52">
            <v>-28.72</v>
          </cell>
          <cell r="L52">
            <v>-120.2</v>
          </cell>
          <cell r="M52">
            <v>91.48</v>
          </cell>
          <cell r="V52">
            <v>50.03</v>
          </cell>
          <cell r="W52">
            <v>1173.46</v>
          </cell>
          <cell r="X52">
            <v>1256.06</v>
          </cell>
          <cell r="Y52">
            <v>-197.13</v>
          </cell>
          <cell r="Z52">
            <v>-279.74</v>
          </cell>
          <cell r="AA52">
            <v>82.610000000000014</v>
          </cell>
        </row>
        <row r="53">
          <cell r="H53">
            <v>50.01</v>
          </cell>
          <cell r="I53">
            <v>1329.68</v>
          </cell>
          <cell r="J53">
            <v>1406.46</v>
          </cell>
          <cell r="K53">
            <v>-38.99</v>
          </cell>
          <cell r="L53">
            <v>-115.77</v>
          </cell>
          <cell r="M53">
            <v>76.78</v>
          </cell>
          <cell r="V53">
            <v>50</v>
          </cell>
          <cell r="W53">
            <v>1149.1199999999999</v>
          </cell>
          <cell r="X53">
            <v>1196.93</v>
          </cell>
          <cell r="Y53">
            <v>-246.29</v>
          </cell>
          <cell r="Z53">
            <v>-294.10000000000002</v>
          </cell>
          <cell r="AA53">
            <v>47.810000000000031</v>
          </cell>
        </row>
        <row r="54">
          <cell r="H54">
            <v>50</v>
          </cell>
          <cell r="I54">
            <v>1301.05</v>
          </cell>
          <cell r="J54">
            <v>1368</v>
          </cell>
          <cell r="K54">
            <v>-48.79</v>
          </cell>
          <cell r="L54">
            <v>-115.74</v>
          </cell>
          <cell r="M54">
            <v>66.949999999999989</v>
          </cell>
          <cell r="V54">
            <v>49.99</v>
          </cell>
          <cell r="W54">
            <v>1124.3699999999999</v>
          </cell>
          <cell r="X54">
            <v>1196.49</v>
          </cell>
          <cell r="Y54">
            <v>-247.9</v>
          </cell>
          <cell r="Z54">
            <v>-320.02</v>
          </cell>
          <cell r="AA54">
            <v>72.119999999999976</v>
          </cell>
        </row>
        <row r="55">
          <cell r="H55">
            <v>50.01</v>
          </cell>
          <cell r="I55">
            <v>1289.29</v>
          </cell>
          <cell r="J55">
            <v>1322.35</v>
          </cell>
          <cell r="K55">
            <v>-83.39</v>
          </cell>
          <cell r="L55">
            <v>-116.45</v>
          </cell>
          <cell r="M55">
            <v>33.06</v>
          </cell>
          <cell r="V55">
            <v>50</v>
          </cell>
          <cell r="W55">
            <v>1109.48</v>
          </cell>
          <cell r="X55">
            <v>1169.03</v>
          </cell>
          <cell r="Y55">
            <v>-270.22000000000003</v>
          </cell>
          <cell r="Z55">
            <v>-329.76</v>
          </cell>
          <cell r="AA55">
            <v>59.539999999999964</v>
          </cell>
        </row>
        <row r="56">
          <cell r="H56">
            <v>50.02</v>
          </cell>
          <cell r="I56">
            <v>1288.5</v>
          </cell>
          <cell r="J56">
            <v>1322.6499999999999</v>
          </cell>
          <cell r="K56">
            <v>-86.44</v>
          </cell>
          <cell r="L56">
            <v>-120.59</v>
          </cell>
          <cell r="M56">
            <v>34.150000000000006</v>
          </cell>
          <cell r="V56">
            <v>49.97</v>
          </cell>
          <cell r="W56">
            <v>1094.23</v>
          </cell>
          <cell r="X56">
            <v>1150.4899999999998</v>
          </cell>
          <cell r="Y56">
            <v>-272.10000000000002</v>
          </cell>
          <cell r="Z56">
            <v>-328.36</v>
          </cell>
          <cell r="AA56">
            <v>56.259999999999991</v>
          </cell>
        </row>
        <row r="57">
          <cell r="H57">
            <v>50.02</v>
          </cell>
          <cell r="I57">
            <v>1278.27</v>
          </cell>
          <cell r="J57">
            <v>1332.96</v>
          </cell>
          <cell r="K57">
            <v>-75.23</v>
          </cell>
          <cell r="L57">
            <v>-129.93</v>
          </cell>
          <cell r="M57">
            <v>54.7</v>
          </cell>
          <cell r="V57">
            <v>50.04</v>
          </cell>
          <cell r="W57">
            <v>1073.8499999999999</v>
          </cell>
          <cell r="X57">
            <v>1118.0100000000002</v>
          </cell>
          <cell r="Y57">
            <v>-270.13</v>
          </cell>
          <cell r="Z57">
            <v>-314.29000000000002</v>
          </cell>
          <cell r="AA57">
            <v>44.160000000000025</v>
          </cell>
        </row>
        <row r="58">
          <cell r="H58">
            <v>50.03</v>
          </cell>
          <cell r="I58">
            <v>1286.83</v>
          </cell>
          <cell r="J58">
            <v>1320.99</v>
          </cell>
          <cell r="K58">
            <v>-77.78</v>
          </cell>
          <cell r="L58">
            <v>-111.95</v>
          </cell>
          <cell r="M58">
            <v>34.17</v>
          </cell>
          <cell r="V58">
            <v>50.05</v>
          </cell>
          <cell r="W58">
            <v>1054.1400000000001</v>
          </cell>
          <cell r="X58">
            <v>1137.95</v>
          </cell>
          <cell r="Y58">
            <v>-256.8</v>
          </cell>
          <cell r="Z58">
            <v>-340.6</v>
          </cell>
          <cell r="AA58">
            <v>83.800000000000011</v>
          </cell>
        </row>
        <row r="59">
          <cell r="H59">
            <v>50.01</v>
          </cell>
          <cell r="I59">
            <v>1269.18</v>
          </cell>
          <cell r="J59">
            <v>1296.28</v>
          </cell>
          <cell r="K59">
            <v>-108.67</v>
          </cell>
          <cell r="L59">
            <v>-135.76</v>
          </cell>
          <cell r="M59">
            <v>27.089999999999989</v>
          </cell>
          <cell r="V59">
            <v>50.03</v>
          </cell>
          <cell r="W59">
            <v>1053.46</v>
          </cell>
          <cell r="X59">
            <v>1124.4299999999998</v>
          </cell>
          <cell r="Y59">
            <v>-277.39</v>
          </cell>
          <cell r="Z59">
            <v>-348.36</v>
          </cell>
          <cell r="AA59">
            <v>70.970000000000027</v>
          </cell>
        </row>
        <row r="60">
          <cell r="H60">
            <v>50.07</v>
          </cell>
          <cell r="I60">
            <v>1268.45</v>
          </cell>
          <cell r="J60">
            <v>1343.68</v>
          </cell>
          <cell r="K60">
            <v>-72.540000000000006</v>
          </cell>
          <cell r="L60">
            <v>-147.78</v>
          </cell>
          <cell r="M60">
            <v>75.239999999999995</v>
          </cell>
          <cell r="V60">
            <v>50.07</v>
          </cell>
          <cell r="W60">
            <v>1053.49</v>
          </cell>
          <cell r="X60">
            <v>1113.2</v>
          </cell>
          <cell r="Y60">
            <v>-290</v>
          </cell>
          <cell r="Z60">
            <v>-346.95</v>
          </cell>
          <cell r="AA60">
            <v>56.949999999999989</v>
          </cell>
        </row>
      </sheetData>
      <sheetData sheetId="3"/>
      <sheetData sheetId="4">
        <row r="12">
          <cell r="E12">
            <v>1086</v>
          </cell>
          <cell r="V12">
            <v>122.72667886300007</v>
          </cell>
          <cell r="W12">
            <v>1136.1788437530004</v>
          </cell>
          <cell r="X12">
            <v>172.90552261600016</v>
          </cell>
          <cell r="AI12">
            <v>1475</v>
          </cell>
          <cell r="BB12">
            <v>502.58292312000003</v>
          </cell>
          <cell r="BC12">
            <v>1333.7756374959999</v>
          </cell>
          <cell r="BD12">
            <v>361.35856061600015</v>
          </cell>
        </row>
        <row r="13">
          <cell r="E13">
            <v>1079</v>
          </cell>
          <cell r="V13">
            <v>115.72667886300007</v>
          </cell>
          <cell r="W13">
            <v>1136.1788437530004</v>
          </cell>
          <cell r="X13">
            <v>172.90552261600016</v>
          </cell>
          <cell r="AI13">
            <v>1467</v>
          </cell>
          <cell r="BB13">
            <v>494.58292312000003</v>
          </cell>
          <cell r="BC13">
            <v>1333.627952496</v>
          </cell>
          <cell r="BD13">
            <v>361.21087561600001</v>
          </cell>
        </row>
        <row r="14">
          <cell r="E14">
            <v>1074</v>
          </cell>
          <cell r="V14">
            <v>110.72667886300007</v>
          </cell>
          <cell r="W14">
            <v>1136.1788437530004</v>
          </cell>
          <cell r="X14">
            <v>172.90552261600016</v>
          </cell>
          <cell r="AI14">
            <v>1437</v>
          </cell>
          <cell r="BB14">
            <v>482.58292312000003</v>
          </cell>
          <cell r="BC14">
            <v>1315.2779524960001</v>
          </cell>
          <cell r="BD14">
            <v>360.8608756160001</v>
          </cell>
        </row>
        <row r="15">
          <cell r="E15">
            <v>1069</v>
          </cell>
          <cell r="V15">
            <v>105.72667886300007</v>
          </cell>
          <cell r="W15">
            <v>1134.8465637530003</v>
          </cell>
          <cell r="X15">
            <v>171.57324261600007</v>
          </cell>
          <cell r="AI15">
            <v>1430</v>
          </cell>
          <cell r="BB15">
            <v>475.58292312000003</v>
          </cell>
          <cell r="BC15">
            <v>1315.3379524960001</v>
          </cell>
          <cell r="BD15">
            <v>360.92087561600027</v>
          </cell>
        </row>
        <row r="16">
          <cell r="E16">
            <v>1062</v>
          </cell>
          <cell r="V16">
            <v>99.238878863000082</v>
          </cell>
          <cell r="W16">
            <v>1123.9446267530002</v>
          </cell>
          <cell r="X16">
            <v>161.18350561600033</v>
          </cell>
          <cell r="AI16">
            <v>1401</v>
          </cell>
          <cell r="BB16">
            <v>446.58292312000003</v>
          </cell>
          <cell r="BC16">
            <v>1309.1878874959998</v>
          </cell>
          <cell r="BD16">
            <v>354.77081061600001</v>
          </cell>
        </row>
        <row r="17">
          <cell r="E17">
            <v>1045</v>
          </cell>
          <cell r="V17">
            <v>82.238878863000082</v>
          </cell>
          <cell r="W17">
            <v>1123.9446267530002</v>
          </cell>
          <cell r="X17">
            <v>161.18350561600033</v>
          </cell>
          <cell r="AI17">
            <v>1392</v>
          </cell>
          <cell r="BB17">
            <v>437.58292312000003</v>
          </cell>
          <cell r="BC17">
            <v>1308.7778874959999</v>
          </cell>
          <cell r="BD17">
            <v>354.36081061599992</v>
          </cell>
        </row>
        <row r="18">
          <cell r="E18">
            <v>1038</v>
          </cell>
          <cell r="V18">
            <v>75.238878863000082</v>
          </cell>
          <cell r="W18">
            <v>1125.2066387529999</v>
          </cell>
          <cell r="X18">
            <v>162.44551761600002</v>
          </cell>
          <cell r="AI18">
            <v>1401</v>
          </cell>
          <cell r="BB18">
            <v>446.58292312000003</v>
          </cell>
          <cell r="BC18">
            <v>1307.9978874959997</v>
          </cell>
          <cell r="BD18">
            <v>353.58081061599995</v>
          </cell>
        </row>
        <row r="19">
          <cell r="E19">
            <v>1025</v>
          </cell>
          <cell r="V19">
            <v>62.238878863000082</v>
          </cell>
          <cell r="W19">
            <v>1123.9446267530002</v>
          </cell>
          <cell r="X19">
            <v>161.18350561600033</v>
          </cell>
          <cell r="AI19">
            <v>1421</v>
          </cell>
          <cell r="BB19">
            <v>466.58292312000003</v>
          </cell>
          <cell r="BC19">
            <v>1307.1278874959999</v>
          </cell>
          <cell r="BD19">
            <v>352.71081061599983</v>
          </cell>
        </row>
        <row r="20">
          <cell r="E20">
            <v>1012</v>
          </cell>
          <cell r="V20">
            <v>49.238878863000082</v>
          </cell>
          <cell r="W20">
            <v>1110.2592787530002</v>
          </cell>
          <cell r="X20">
            <v>147.49815761600036</v>
          </cell>
          <cell r="AI20">
            <v>1421</v>
          </cell>
          <cell r="BB20">
            <v>458.78292312000008</v>
          </cell>
          <cell r="BC20">
            <v>1314.0378874959997</v>
          </cell>
          <cell r="BD20">
            <v>351.82081061599996</v>
          </cell>
        </row>
        <row r="21">
          <cell r="E21">
            <v>1006</v>
          </cell>
          <cell r="V21">
            <v>43.238878863000082</v>
          </cell>
          <cell r="W21">
            <v>1102.0836167530001</v>
          </cell>
          <cell r="X21">
            <v>139.32249561600025</v>
          </cell>
          <cell r="AI21">
            <v>1437</v>
          </cell>
          <cell r="BB21">
            <v>474.78292312000008</v>
          </cell>
          <cell r="BC21">
            <v>1313.6078874959999</v>
          </cell>
          <cell r="BD21">
            <v>351.3908106159999</v>
          </cell>
        </row>
        <row r="22">
          <cell r="E22">
            <v>1008</v>
          </cell>
          <cell r="V22">
            <v>45.238878863000082</v>
          </cell>
          <cell r="W22">
            <v>1102.0836167530001</v>
          </cell>
          <cell r="X22">
            <v>139.32249561600025</v>
          </cell>
          <cell r="AI22">
            <v>1447</v>
          </cell>
          <cell r="BB22">
            <v>484.78292312000008</v>
          </cell>
          <cell r="BC22">
            <v>1313.094926496</v>
          </cell>
          <cell r="BD22">
            <v>350.87784961600022</v>
          </cell>
        </row>
        <row r="23">
          <cell r="E23">
            <v>1040</v>
          </cell>
          <cell r="V23">
            <v>59.238878863000082</v>
          </cell>
          <cell r="W23">
            <v>1120.0836167530001</v>
          </cell>
          <cell r="X23">
            <v>139.32249561600025</v>
          </cell>
          <cell r="AI23">
            <v>1453</v>
          </cell>
          <cell r="BB23">
            <v>490.78292312000008</v>
          </cell>
          <cell r="BC23">
            <v>1312.7149264959999</v>
          </cell>
          <cell r="BD23">
            <v>350.49784961600011</v>
          </cell>
        </row>
        <row r="24">
          <cell r="E24">
            <v>1035</v>
          </cell>
          <cell r="V24">
            <v>54.364918909800053</v>
          </cell>
          <cell r="W24">
            <v>1119.0949177062002</v>
          </cell>
          <cell r="X24">
            <v>138.45983661600036</v>
          </cell>
          <cell r="AI24">
            <v>1460</v>
          </cell>
          <cell r="BB24">
            <v>497.78292312000008</v>
          </cell>
          <cell r="BC24">
            <v>1311.866272496</v>
          </cell>
          <cell r="BD24">
            <v>349.64919561599999</v>
          </cell>
        </row>
        <row r="25">
          <cell r="E25">
            <v>1018</v>
          </cell>
          <cell r="V25">
            <v>37.364918909800053</v>
          </cell>
          <cell r="W25">
            <v>1120.3569297062002</v>
          </cell>
          <cell r="X25">
            <v>139.72184861600027</v>
          </cell>
          <cell r="AI25">
            <v>1466</v>
          </cell>
          <cell r="BB25">
            <v>503.78292312000008</v>
          </cell>
          <cell r="BC25">
            <v>1310.076272496</v>
          </cell>
          <cell r="BD25">
            <v>347.85919561600002</v>
          </cell>
        </row>
        <row r="26">
          <cell r="E26">
            <v>994</v>
          </cell>
          <cell r="V26">
            <v>13.364918909800053</v>
          </cell>
          <cell r="W26">
            <v>1119.0949177062002</v>
          </cell>
          <cell r="X26">
            <v>138.45983661600036</v>
          </cell>
          <cell r="AI26">
            <v>1461</v>
          </cell>
          <cell r="BB26">
            <v>498.78292312000008</v>
          </cell>
          <cell r="BC26">
            <v>1308.9962724960001</v>
          </cell>
          <cell r="BD26">
            <v>346.7791956160001</v>
          </cell>
        </row>
        <row r="27">
          <cell r="E27">
            <v>987</v>
          </cell>
          <cell r="V27">
            <v>6.3649189098000534</v>
          </cell>
          <cell r="W27">
            <v>1119.0949177062002</v>
          </cell>
          <cell r="X27">
            <v>138.45983661600036</v>
          </cell>
          <cell r="AI27">
            <v>1440</v>
          </cell>
          <cell r="BB27">
            <v>477.78292312000008</v>
          </cell>
          <cell r="BC27">
            <v>1307.6262724959997</v>
          </cell>
          <cell r="BD27">
            <v>345.40919561599998</v>
          </cell>
        </row>
        <row r="28">
          <cell r="E28">
            <v>983</v>
          </cell>
          <cell r="V28">
            <v>2.3649189098000534</v>
          </cell>
          <cell r="W28">
            <v>1119.0949177062002</v>
          </cell>
          <cell r="X28">
            <v>138.45983661600036</v>
          </cell>
          <cell r="AI28">
            <v>1438</v>
          </cell>
          <cell r="BB28">
            <v>457.78292312000008</v>
          </cell>
          <cell r="BC28">
            <v>1324.490599496</v>
          </cell>
          <cell r="BD28">
            <v>344.27352261599998</v>
          </cell>
        </row>
        <row r="29">
          <cell r="E29">
            <v>987</v>
          </cell>
          <cell r="V29">
            <v>6.3649189098000534</v>
          </cell>
          <cell r="W29">
            <v>1119.0949177062002</v>
          </cell>
          <cell r="X29">
            <v>138.45983661600036</v>
          </cell>
          <cell r="AI29">
            <v>1424</v>
          </cell>
          <cell r="BB29">
            <v>443.78292312000008</v>
          </cell>
          <cell r="BC29">
            <v>1323.4262724959999</v>
          </cell>
          <cell r="BD29">
            <v>343.20919561600016</v>
          </cell>
        </row>
        <row r="30">
          <cell r="E30">
            <v>987</v>
          </cell>
          <cell r="V30">
            <v>6.3649189098000534</v>
          </cell>
          <cell r="W30">
            <v>1119.0949177062002</v>
          </cell>
          <cell r="X30">
            <v>138.45983661600036</v>
          </cell>
          <cell r="AI30">
            <v>1403</v>
          </cell>
          <cell r="BB30">
            <v>422.78292312000008</v>
          </cell>
          <cell r="BC30">
            <v>1322.8033724960001</v>
          </cell>
          <cell r="BD30">
            <v>342.58629561599997</v>
          </cell>
        </row>
        <row r="31">
          <cell r="E31">
            <v>998</v>
          </cell>
          <cell r="V31">
            <v>17.364918909800053</v>
          </cell>
          <cell r="W31">
            <v>1119.0949177062002</v>
          </cell>
          <cell r="X31">
            <v>138.45983661600036</v>
          </cell>
          <cell r="AI31">
            <v>1391</v>
          </cell>
          <cell r="BB31">
            <v>410.78292312000008</v>
          </cell>
          <cell r="BC31">
            <v>1321.4633724959999</v>
          </cell>
          <cell r="BD31">
            <v>341.24629561600005</v>
          </cell>
        </row>
        <row r="32">
          <cell r="E32">
            <v>1014</v>
          </cell>
          <cell r="V32">
            <v>33.364918909800053</v>
          </cell>
          <cell r="W32">
            <v>1117.5804897062003</v>
          </cell>
          <cell r="X32">
            <v>136.94540861600041</v>
          </cell>
          <cell r="AI32">
            <v>1361</v>
          </cell>
          <cell r="BB32">
            <v>379.78292312000008</v>
          </cell>
          <cell r="BC32">
            <v>1321.6122584959999</v>
          </cell>
          <cell r="BD32">
            <v>340.395181616</v>
          </cell>
        </row>
        <row r="33">
          <cell r="E33">
            <v>1047</v>
          </cell>
          <cell r="V33">
            <v>66.364918909800053</v>
          </cell>
          <cell r="W33">
            <v>1116.3184777062002</v>
          </cell>
          <cell r="X33">
            <v>135.68339661600027</v>
          </cell>
          <cell r="AI33">
            <v>1338</v>
          </cell>
          <cell r="BB33">
            <v>356.78292312000008</v>
          </cell>
          <cell r="BC33">
            <v>1319.4622584959998</v>
          </cell>
          <cell r="BD33">
            <v>338.24518161599991</v>
          </cell>
        </row>
        <row r="34">
          <cell r="E34">
            <v>1076</v>
          </cell>
          <cell r="V34">
            <v>93.812848229600036</v>
          </cell>
          <cell r="W34">
            <v>1117.8905483864</v>
          </cell>
          <cell r="X34">
            <v>135.70339661600025</v>
          </cell>
          <cell r="AI34">
            <v>1323</v>
          </cell>
          <cell r="BB34">
            <v>341.78292312000008</v>
          </cell>
          <cell r="BC34">
            <v>1322.529503496</v>
          </cell>
          <cell r="BD34">
            <v>341.3124266160001</v>
          </cell>
        </row>
        <row r="35">
          <cell r="E35">
            <v>1115</v>
          </cell>
          <cell r="V35">
            <v>132.81284822960004</v>
          </cell>
          <cell r="W35">
            <v>1118.0305483864001</v>
          </cell>
          <cell r="X35">
            <v>135.84339661600035</v>
          </cell>
          <cell r="AI35">
            <v>1306</v>
          </cell>
          <cell r="BB35">
            <v>324.78292312000008</v>
          </cell>
          <cell r="BC35">
            <v>1321.3595034959999</v>
          </cell>
          <cell r="BD35">
            <v>340.14242661600002</v>
          </cell>
        </row>
        <row r="36">
          <cell r="E36">
            <v>1144</v>
          </cell>
          <cell r="V36">
            <v>157.81284822960004</v>
          </cell>
          <cell r="W36">
            <v>1330.5362113864003</v>
          </cell>
          <cell r="X36">
            <v>344.34905961600026</v>
          </cell>
          <cell r="AI36">
            <v>1289</v>
          </cell>
          <cell r="BB36">
            <v>303.20076925000012</v>
          </cell>
          <cell r="BC36">
            <v>1325.0959843659998</v>
          </cell>
          <cell r="BD36">
            <v>339.29675361599999</v>
          </cell>
        </row>
        <row r="37">
          <cell r="E37">
            <v>1168</v>
          </cell>
          <cell r="V37">
            <v>181.81284822960004</v>
          </cell>
          <cell r="W37">
            <v>1331.1062113864</v>
          </cell>
          <cell r="X37">
            <v>344.9190596160002</v>
          </cell>
          <cell r="AI37">
            <v>1257</v>
          </cell>
          <cell r="BB37">
            <v>271.20076925000012</v>
          </cell>
          <cell r="BC37">
            <v>1325.3646973660002</v>
          </cell>
          <cell r="BD37">
            <v>339.56546661600015</v>
          </cell>
        </row>
        <row r="38">
          <cell r="E38">
            <v>1207</v>
          </cell>
          <cell r="V38">
            <v>221.78292312000008</v>
          </cell>
          <cell r="W38">
            <v>1332.5661364960001</v>
          </cell>
          <cell r="X38">
            <v>347.34905961600026</v>
          </cell>
          <cell r="AI38">
            <v>1226</v>
          </cell>
          <cell r="BB38">
            <v>240.20076925000012</v>
          </cell>
          <cell r="BC38">
            <v>1330.5630403659998</v>
          </cell>
          <cell r="BD38">
            <v>344.76380961599995</v>
          </cell>
        </row>
        <row r="39">
          <cell r="E39">
            <v>1238</v>
          </cell>
          <cell r="V39">
            <v>252.78292312000008</v>
          </cell>
          <cell r="W39">
            <v>1334.5838214960004</v>
          </cell>
          <cell r="X39">
            <v>349.36674461600029</v>
          </cell>
          <cell r="AI39">
            <v>1207</v>
          </cell>
          <cell r="BB39">
            <v>221.20076925000012</v>
          </cell>
          <cell r="BC39">
            <v>1337.598698366</v>
          </cell>
          <cell r="BD39">
            <v>351.79946761599996</v>
          </cell>
        </row>
        <row r="40">
          <cell r="E40">
            <v>1260</v>
          </cell>
          <cell r="V40">
            <v>274.78292312000008</v>
          </cell>
          <cell r="W40">
            <v>1343.1114944960004</v>
          </cell>
          <cell r="X40">
            <v>357.89441761600034</v>
          </cell>
          <cell r="AI40">
            <v>1192</v>
          </cell>
          <cell r="BB40">
            <v>206.20076925000012</v>
          </cell>
          <cell r="BC40">
            <v>1347.221272366</v>
          </cell>
          <cell r="BD40">
            <v>361.42204161599994</v>
          </cell>
        </row>
        <row r="41">
          <cell r="E41">
            <v>1310</v>
          </cell>
          <cell r="V41">
            <v>324.78292312000008</v>
          </cell>
          <cell r="W41">
            <v>1338.922452496</v>
          </cell>
          <cell r="X41">
            <v>353.70537561600003</v>
          </cell>
          <cell r="AI41">
            <v>1196</v>
          </cell>
          <cell r="BB41">
            <v>210.20076925000012</v>
          </cell>
          <cell r="BC41">
            <v>1348.6439623660003</v>
          </cell>
          <cell r="BD41">
            <v>362.84473161600027</v>
          </cell>
        </row>
        <row r="42">
          <cell r="E42">
            <v>1340</v>
          </cell>
          <cell r="V42">
            <v>342.78292312000008</v>
          </cell>
          <cell r="W42">
            <v>1352.212452496</v>
          </cell>
          <cell r="X42">
            <v>354.99537561599999</v>
          </cell>
          <cell r="AI42">
            <v>1209</v>
          </cell>
          <cell r="BB42">
            <v>223.20076925000012</v>
          </cell>
          <cell r="BC42">
            <v>1370.646054366</v>
          </cell>
          <cell r="BD42">
            <v>384.84682361600022</v>
          </cell>
        </row>
        <row r="43">
          <cell r="E43">
            <v>1345</v>
          </cell>
          <cell r="V43">
            <v>359.78292312000008</v>
          </cell>
          <cell r="W43">
            <v>1341.7224524959997</v>
          </cell>
          <cell r="X43">
            <v>356.50537561599998</v>
          </cell>
          <cell r="AI43">
            <v>1246</v>
          </cell>
          <cell r="BB43">
            <v>260.20076925000012</v>
          </cell>
          <cell r="BC43">
            <v>1370.646054366</v>
          </cell>
          <cell r="BD43">
            <v>384.84682361600022</v>
          </cell>
        </row>
        <row r="44">
          <cell r="E44">
            <v>1368</v>
          </cell>
          <cell r="V44">
            <v>382.78292312000008</v>
          </cell>
          <cell r="W44">
            <v>1343.2667794959998</v>
          </cell>
          <cell r="X44">
            <v>358.04970261600005</v>
          </cell>
          <cell r="AI44">
            <v>1299</v>
          </cell>
          <cell r="BB44">
            <v>313.20076925000012</v>
          </cell>
          <cell r="BC44">
            <v>1370.790381366</v>
          </cell>
          <cell r="BD44">
            <v>384.9911506160002</v>
          </cell>
        </row>
        <row r="45">
          <cell r="E45">
            <v>1382</v>
          </cell>
          <cell r="V45">
            <v>396.78292312000008</v>
          </cell>
          <cell r="W45">
            <v>1344.6165284960002</v>
          </cell>
          <cell r="X45">
            <v>359.39945161600048</v>
          </cell>
          <cell r="AI45">
            <v>1317</v>
          </cell>
          <cell r="BB45">
            <v>331.20076925000012</v>
          </cell>
          <cell r="BC45">
            <v>1370.646054366</v>
          </cell>
          <cell r="BD45">
            <v>384.84682361600022</v>
          </cell>
        </row>
        <row r="46">
          <cell r="E46">
            <v>1401</v>
          </cell>
          <cell r="V46">
            <v>415.78292312000008</v>
          </cell>
          <cell r="W46">
            <v>1346.9351284959998</v>
          </cell>
          <cell r="X46">
            <v>361.71805161599985</v>
          </cell>
          <cell r="AI46">
            <v>1322</v>
          </cell>
          <cell r="BB46">
            <v>336.20076925000012</v>
          </cell>
          <cell r="BC46">
            <v>1370.6342043659997</v>
          </cell>
          <cell r="BD46">
            <v>384.8349736159999</v>
          </cell>
        </row>
        <row r="47">
          <cell r="E47">
            <v>1414</v>
          </cell>
          <cell r="V47">
            <v>428.78292312000008</v>
          </cell>
          <cell r="W47">
            <v>1347.2178534959999</v>
          </cell>
          <cell r="X47">
            <v>362.00077661600011</v>
          </cell>
          <cell r="AI47">
            <v>1321</v>
          </cell>
          <cell r="BB47">
            <v>335.20076925000012</v>
          </cell>
          <cell r="BC47">
            <v>1370.6342043659997</v>
          </cell>
          <cell r="BD47">
            <v>384.8349736159999</v>
          </cell>
        </row>
        <row r="48">
          <cell r="E48">
            <v>1433</v>
          </cell>
          <cell r="V48">
            <v>447.78292312000008</v>
          </cell>
          <cell r="W48">
            <v>1347.2811484960002</v>
          </cell>
          <cell r="X48">
            <v>362.06407161600026</v>
          </cell>
          <cell r="AI48">
            <v>1316</v>
          </cell>
          <cell r="BB48">
            <v>329.55076925000003</v>
          </cell>
          <cell r="BC48">
            <v>1349.2663443660003</v>
          </cell>
          <cell r="BD48">
            <v>362.8171136160002</v>
          </cell>
        </row>
        <row r="49">
          <cell r="E49">
            <v>1442</v>
          </cell>
          <cell r="V49">
            <v>456.78292312000008</v>
          </cell>
          <cell r="W49">
            <v>1349.8199484960001</v>
          </cell>
          <cell r="X49">
            <v>364.60287161600007</v>
          </cell>
          <cell r="AI49">
            <v>1296</v>
          </cell>
          <cell r="BB49">
            <v>309.55076925000003</v>
          </cell>
          <cell r="BC49">
            <v>1349.2663443660003</v>
          </cell>
          <cell r="BD49">
            <v>362.8171136160002</v>
          </cell>
        </row>
        <row r="50">
          <cell r="E50">
            <v>1449</v>
          </cell>
          <cell r="V50">
            <v>463.78292312000008</v>
          </cell>
          <cell r="W50">
            <v>1352.1510614960002</v>
          </cell>
          <cell r="X50">
            <v>366.93398461600026</v>
          </cell>
          <cell r="AI50">
            <v>1299</v>
          </cell>
          <cell r="BB50">
            <v>312.55076925000003</v>
          </cell>
          <cell r="BC50">
            <v>1349.2663443660003</v>
          </cell>
          <cell r="BD50">
            <v>362.8171136160002</v>
          </cell>
        </row>
        <row r="51">
          <cell r="E51">
            <v>1457</v>
          </cell>
          <cell r="V51">
            <v>471.78292312000008</v>
          </cell>
          <cell r="W51">
            <v>1352.9710614959999</v>
          </cell>
          <cell r="X51">
            <v>367.7539846160002</v>
          </cell>
          <cell r="AI51">
            <v>1289</v>
          </cell>
          <cell r="BB51">
            <v>302.55076925000003</v>
          </cell>
          <cell r="BC51">
            <v>1349.2663443660003</v>
          </cell>
          <cell r="BD51">
            <v>362.8171136160002</v>
          </cell>
        </row>
        <row r="52">
          <cell r="E52">
            <v>1458</v>
          </cell>
          <cell r="V52">
            <v>477.78292312000008</v>
          </cell>
          <cell r="W52">
            <v>1339.6010614959996</v>
          </cell>
          <cell r="X52">
            <v>359.38398461599985</v>
          </cell>
          <cell r="AI52">
            <v>1275</v>
          </cell>
          <cell r="BB52">
            <v>289.65064828630602</v>
          </cell>
          <cell r="BC52">
            <v>1169.0644943296938</v>
          </cell>
          <cell r="BD52">
            <v>183.71514261599992</v>
          </cell>
        </row>
        <row r="53">
          <cell r="E53">
            <v>1462</v>
          </cell>
          <cell r="V53">
            <v>481.78292312000008</v>
          </cell>
          <cell r="W53">
            <v>1342.1087464960001</v>
          </cell>
          <cell r="X53">
            <v>361.89166961600012</v>
          </cell>
          <cell r="AI53">
            <v>1270</v>
          </cell>
          <cell r="BB53">
            <v>284.65064828630602</v>
          </cell>
          <cell r="BC53">
            <v>1168.9201673296939</v>
          </cell>
          <cell r="BD53">
            <v>183.57081561599995</v>
          </cell>
        </row>
        <row r="54">
          <cell r="E54">
            <v>1458</v>
          </cell>
          <cell r="V54">
            <v>477.78292312000008</v>
          </cell>
          <cell r="W54">
            <v>1339.3953884960001</v>
          </cell>
          <cell r="X54">
            <v>359.17831161600037</v>
          </cell>
          <cell r="AI54">
            <v>1257</v>
          </cell>
          <cell r="BB54">
            <v>271.65064828630602</v>
          </cell>
          <cell r="BC54">
            <v>1168.9201673296939</v>
          </cell>
          <cell r="BD54">
            <v>183.57081561599995</v>
          </cell>
        </row>
        <row r="55">
          <cell r="E55">
            <v>1457</v>
          </cell>
          <cell r="V55">
            <v>476.78292312000008</v>
          </cell>
          <cell r="W55">
            <v>1338.6822614960001</v>
          </cell>
          <cell r="X55">
            <v>358.46518461600016</v>
          </cell>
          <cell r="AI55">
            <v>1248</v>
          </cell>
          <cell r="BB55">
            <v>262.65064828630602</v>
          </cell>
          <cell r="BC55">
            <v>1168.9201673296939</v>
          </cell>
          <cell r="BD55">
            <v>183.57081561599995</v>
          </cell>
        </row>
        <row r="56">
          <cell r="E56">
            <v>1458</v>
          </cell>
          <cell r="V56">
            <v>485.58292312000003</v>
          </cell>
          <cell r="W56">
            <v>1331.0992964960001</v>
          </cell>
          <cell r="X56">
            <v>358.68221961600005</v>
          </cell>
          <cell r="AI56">
            <v>1225</v>
          </cell>
          <cell r="BB56">
            <v>239.65064828630602</v>
          </cell>
          <cell r="BC56">
            <v>1168.9201673296939</v>
          </cell>
          <cell r="BD56">
            <v>183.57081561599995</v>
          </cell>
        </row>
        <row r="57">
          <cell r="E57">
            <v>1466</v>
          </cell>
          <cell r="V57">
            <v>493.58292312000003</v>
          </cell>
          <cell r="W57">
            <v>1331.8463334959997</v>
          </cell>
          <cell r="X57">
            <v>359.42925661599969</v>
          </cell>
          <cell r="AI57">
            <v>1211</v>
          </cell>
          <cell r="BB57">
            <v>225.65064828630602</v>
          </cell>
          <cell r="BC57">
            <v>1168.9201673296939</v>
          </cell>
          <cell r="BD57">
            <v>183.57081561599995</v>
          </cell>
        </row>
        <row r="58">
          <cell r="E58">
            <v>1474</v>
          </cell>
          <cell r="V58">
            <v>501.58292312000003</v>
          </cell>
          <cell r="W58">
            <v>1331.6663334959999</v>
          </cell>
          <cell r="X58">
            <v>359.24925661599985</v>
          </cell>
          <cell r="AI58">
            <v>1204</v>
          </cell>
          <cell r="BB58">
            <v>218.65064828630602</v>
          </cell>
          <cell r="BC58">
            <v>1149.6283983296939</v>
          </cell>
          <cell r="BD58">
            <v>164.27904661599979</v>
          </cell>
        </row>
        <row r="59">
          <cell r="E59">
            <v>1478</v>
          </cell>
          <cell r="V59">
            <v>505.58292312000003</v>
          </cell>
          <cell r="W59">
            <v>1331.8263334959997</v>
          </cell>
          <cell r="X59">
            <v>359.40925661599971</v>
          </cell>
          <cell r="AI59">
            <v>1184</v>
          </cell>
          <cell r="BB59">
            <v>201.65064828630602</v>
          </cell>
          <cell r="BC59">
            <v>1142.5019043296943</v>
          </cell>
          <cell r="BD59">
            <v>160.15255261600015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4" activePane="bottomRight" state="frozen"/>
      <selection activeCell="A115" sqref="A115"/>
      <selection pane="topRight" activeCell="A115" sqref="A115"/>
      <selection pane="bottomLeft" activeCell="A115" sqref="A115"/>
      <selection pane="bottomRight" activeCell="I4" sqref="I4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214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44389</v>
      </c>
      <c r="Q6" s="14"/>
      <c r="R6" s="15" t="str">
        <f>"Based on Revision No." &amp; '[1]Frm-1 Anticipated Gen.'!$T$2 &amp; " of NRLDC"</f>
        <v>Based on Revision No.16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214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1086</v>
      </c>
      <c r="D13" s="94">
        <f>'[1]Annx-A (DA) '!W12</f>
        <v>1136.1788437530004</v>
      </c>
      <c r="E13" s="95">
        <f>'[1]Annx-A (DA) '!X12</f>
        <v>172.90552261600016</v>
      </c>
      <c r="F13" s="96">
        <f>'[1]Annx-A (DA) '!V12</f>
        <v>122.72667886300007</v>
      </c>
      <c r="G13" s="97">
        <f t="shared" ref="G13:G60" si="0">E13-F13</f>
        <v>50.178843753000081</v>
      </c>
      <c r="H13" s="98">
        <f>'[1]DA HPSLDC'!H13</f>
        <v>50.03</v>
      </c>
      <c r="I13" s="99">
        <f>'[1]DA HPSLDC'!I13</f>
        <v>1157.72</v>
      </c>
      <c r="J13" s="99">
        <f>'[1]DA HPSLDC'!J13</f>
        <v>1119.0700000000002</v>
      </c>
      <c r="K13" s="99">
        <f>'[1]DA HPSLDC'!K13</f>
        <v>-286.89</v>
      </c>
      <c r="L13" s="99">
        <f>'[1]DA HPSLDC'!L13</f>
        <v>-248.24</v>
      </c>
      <c r="M13" s="99">
        <f>'[1]DA HPSLDC'!M13</f>
        <v>-38.649999999999977</v>
      </c>
      <c r="N13" s="100">
        <f>(I13-C13)/C13</f>
        <v>6.6040515653775347E-2</v>
      </c>
      <c r="O13" s="100">
        <f>(J13-D13)/D13</f>
        <v>-1.5058231234518198E-2</v>
      </c>
      <c r="P13" s="100">
        <f>(K13-E13)/E13</f>
        <v>-2.6592298248167814</v>
      </c>
      <c r="Q13" s="100">
        <f>(L13-F13)/F13</f>
        <v>-3.0227060839567783</v>
      </c>
      <c r="R13" s="92">
        <v>49</v>
      </c>
      <c r="S13" s="92" t="s">
        <v>64</v>
      </c>
      <c r="T13" s="93">
        <f>'[1]Annx-A (DA) '!AI12</f>
        <v>1475</v>
      </c>
      <c r="U13" s="94">
        <f>'[1]Annx-A (DA) '!BC12</f>
        <v>1333.7756374959999</v>
      </c>
      <c r="V13" s="95">
        <f>'[1]Annx-A (DA) '!BD12</f>
        <v>361.35856061600015</v>
      </c>
      <c r="W13" s="96">
        <f>'[1]Annx-A (DA) '!BB12</f>
        <v>502.58292312000003</v>
      </c>
      <c r="X13" s="97">
        <f t="shared" ref="X13:X60" si="1">V13-W13</f>
        <v>-141.22436250399988</v>
      </c>
      <c r="Y13" s="98">
        <f>'[1]DA HPSLDC'!V13</f>
        <v>50.08</v>
      </c>
      <c r="Z13" s="99">
        <f>'[1]DA HPSLDC'!W13</f>
        <v>1266.21</v>
      </c>
      <c r="AA13" s="99">
        <f>'[1]DA HPSLDC'!X13</f>
        <v>1342.6899999999998</v>
      </c>
      <c r="AB13" s="99">
        <f>'[1]DA HPSLDC'!Y13</f>
        <v>-35.630000000000003</v>
      </c>
      <c r="AC13" s="99">
        <f>'[1]DA HPSLDC'!Z13</f>
        <v>-112.11</v>
      </c>
      <c r="AD13" s="99">
        <f>'[1]DA HPSLDC'!AA13</f>
        <v>76.47999999999999</v>
      </c>
      <c r="AE13" s="100">
        <f>(Z13-T13)/T13</f>
        <v>-0.14155254237288134</v>
      </c>
      <c r="AF13" s="100">
        <f>(AA13-U13)/U13</f>
        <v>6.6835547549327738E-3</v>
      </c>
      <c r="AG13" s="100">
        <f>(AB13-V13)/V13</f>
        <v>-1.098600127085027</v>
      </c>
      <c r="AH13" s="100">
        <f>(AC13-W13)/W13</f>
        <v>-1.2230676667325442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1079</v>
      </c>
      <c r="D14" s="94">
        <f>'[1]Annx-A (DA) '!W13</f>
        <v>1136.1788437530004</v>
      </c>
      <c r="E14" s="95">
        <f>'[1]Annx-A (DA) '!X13</f>
        <v>172.90552261600016</v>
      </c>
      <c r="F14" s="96">
        <f>'[1]Annx-A (DA) '!V13</f>
        <v>115.72667886300007</v>
      </c>
      <c r="G14" s="97">
        <f t="shared" si="0"/>
        <v>57.178843753000081</v>
      </c>
      <c r="H14" s="98">
        <f>'[1]DA HPSLDC'!H14</f>
        <v>50.03</v>
      </c>
      <c r="I14" s="99">
        <f>'[1]DA HPSLDC'!I14</f>
        <v>1127.99</v>
      </c>
      <c r="J14" s="99">
        <f>'[1]DA HPSLDC'!J14</f>
        <v>1111.1199999999999</v>
      </c>
      <c r="K14" s="99">
        <f>'[1]DA HPSLDC'!K14</f>
        <v>-285.91000000000003</v>
      </c>
      <c r="L14" s="99">
        <f>'[1]DA HPSLDC'!L14</f>
        <v>-269.02999999999997</v>
      </c>
      <c r="M14" s="99">
        <f>'[1]DA HPSLDC'!M14</f>
        <v>-16.880000000000052</v>
      </c>
      <c r="N14" s="100">
        <f t="shared" ref="N14:Q60" si="2">(I14-C14)/C14</f>
        <v>4.5403151065801679E-2</v>
      </c>
      <c r="O14" s="100">
        <f t="shared" si="2"/>
        <v>-2.2055369091565431E-2</v>
      </c>
      <c r="P14" s="100">
        <f t="shared" si="2"/>
        <v>-2.653561989659333</v>
      </c>
      <c r="Q14" s="100">
        <f t="shared" si="2"/>
        <v>-3.3247016387507666</v>
      </c>
      <c r="R14" s="92">
        <v>50</v>
      </c>
      <c r="S14" s="92" t="s">
        <v>66</v>
      </c>
      <c r="T14" s="93">
        <f>'[1]Annx-A (DA) '!AI13</f>
        <v>1467</v>
      </c>
      <c r="U14" s="94">
        <f>'[1]Annx-A (DA) '!BC13</f>
        <v>1333.627952496</v>
      </c>
      <c r="V14" s="95">
        <f>'[1]Annx-A (DA) '!BD13</f>
        <v>361.21087561600001</v>
      </c>
      <c r="W14" s="96">
        <f>'[1]Annx-A (DA) '!BB13</f>
        <v>494.58292312000003</v>
      </c>
      <c r="X14" s="97">
        <f t="shared" si="1"/>
        <v>-133.37204750400002</v>
      </c>
      <c r="Y14" s="98">
        <f>'[1]DA HPSLDC'!V14</f>
        <v>50.05</v>
      </c>
      <c r="Z14" s="99">
        <f>'[1]DA HPSLDC'!W14</f>
        <v>1252.31</v>
      </c>
      <c r="AA14" s="99">
        <f>'[1]DA HPSLDC'!X14</f>
        <v>1334.92</v>
      </c>
      <c r="AB14" s="99">
        <f>'[1]DA HPSLDC'!Y14</f>
        <v>-37.26</v>
      </c>
      <c r="AC14" s="99">
        <f>'[1]DA HPSLDC'!Z14</f>
        <v>-119.86</v>
      </c>
      <c r="AD14" s="99">
        <f>'[1]DA HPSLDC'!AA14</f>
        <v>82.6</v>
      </c>
      <c r="AE14" s="100">
        <f t="shared" ref="AE14:AH60" si="3">(Z14-T14)/T14</f>
        <v>-0.14634628493524202</v>
      </c>
      <c r="AF14" s="100">
        <f t="shared" si="3"/>
        <v>9.6882155295400021E-4</v>
      </c>
      <c r="AG14" s="100">
        <f t="shared" si="3"/>
        <v>-1.1031530402744871</v>
      </c>
      <c r="AH14" s="100">
        <f t="shared" si="3"/>
        <v>-1.2423456095974397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1074</v>
      </c>
      <c r="D15" s="94">
        <f>'[1]Annx-A (DA) '!W14</f>
        <v>1136.1788437530004</v>
      </c>
      <c r="E15" s="95">
        <f>'[1]Annx-A (DA) '!X14</f>
        <v>172.90552261600016</v>
      </c>
      <c r="F15" s="96">
        <f>'[1]Annx-A (DA) '!V14</f>
        <v>110.72667886300007</v>
      </c>
      <c r="G15" s="97">
        <f t="shared" si="0"/>
        <v>62.178843753000081</v>
      </c>
      <c r="H15" s="98">
        <f>'[1]DA HPSLDC'!H15</f>
        <v>50.05</v>
      </c>
      <c r="I15" s="99">
        <f>'[1]DA HPSLDC'!I15</f>
        <v>1094.72</v>
      </c>
      <c r="J15" s="99">
        <f>'[1]DA HPSLDC'!J15</f>
        <v>1077.3800000000001</v>
      </c>
      <c r="K15" s="99">
        <f>'[1]DA HPSLDC'!K15</f>
        <v>-314.88</v>
      </c>
      <c r="L15" s="99">
        <f>'[1]DA HPSLDC'!L15</f>
        <v>-297.55</v>
      </c>
      <c r="M15" s="99">
        <f>'[1]DA HPSLDC'!M15</f>
        <v>-17.329999999999984</v>
      </c>
      <c r="N15" s="100">
        <f t="shared" si="2"/>
        <v>1.9292364990689037E-2</v>
      </c>
      <c r="O15" s="100">
        <f t="shared" si="2"/>
        <v>-5.1751398185498017E-2</v>
      </c>
      <c r="P15" s="100">
        <f t="shared" si="2"/>
        <v>-2.8211101371198306</v>
      </c>
      <c r="Q15" s="100">
        <f t="shared" si="2"/>
        <v>-3.6872475816614414</v>
      </c>
      <c r="R15" s="92">
        <v>51</v>
      </c>
      <c r="S15" s="92" t="s">
        <v>68</v>
      </c>
      <c r="T15" s="93">
        <f>'[1]Annx-A (DA) '!AI14</f>
        <v>1437</v>
      </c>
      <c r="U15" s="94">
        <f>'[1]Annx-A (DA) '!BC14</f>
        <v>1315.2779524960001</v>
      </c>
      <c r="V15" s="95">
        <f>'[1]Annx-A (DA) '!BD14</f>
        <v>360.8608756160001</v>
      </c>
      <c r="W15" s="96">
        <f>'[1]Annx-A (DA) '!BB14</f>
        <v>482.58292312000003</v>
      </c>
      <c r="X15" s="97">
        <f t="shared" si="1"/>
        <v>-121.72204750399993</v>
      </c>
      <c r="Y15" s="98">
        <f>'[1]DA HPSLDC'!V15</f>
        <v>50.05</v>
      </c>
      <c r="Z15" s="99">
        <f>'[1]DA HPSLDC'!W15</f>
        <v>1225.27</v>
      </c>
      <c r="AA15" s="99">
        <f>'[1]DA HPSLDC'!X15</f>
        <v>1184.44</v>
      </c>
      <c r="AB15" s="99">
        <f>'[1]DA HPSLDC'!Y15</f>
        <v>-197.46</v>
      </c>
      <c r="AC15" s="99">
        <f>'[1]DA HPSLDC'!Z15</f>
        <v>-156.63</v>
      </c>
      <c r="AD15" s="99">
        <f>'[1]DA HPSLDC'!AA15</f>
        <v>-40.830000000000013</v>
      </c>
      <c r="AE15" s="100">
        <f t="shared" si="3"/>
        <v>-0.14734168406402229</v>
      </c>
      <c r="AF15" s="100">
        <f t="shared" si="3"/>
        <v>-9.9475515610756779E-2</v>
      </c>
      <c r="AG15" s="100">
        <f t="shared" si="3"/>
        <v>-1.5471914894152212</v>
      </c>
      <c r="AH15" s="100">
        <f t="shared" si="3"/>
        <v>-1.3245659812977926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1069</v>
      </c>
      <c r="D16" s="94">
        <f>'[1]Annx-A (DA) '!W15</f>
        <v>1134.8465637530003</v>
      </c>
      <c r="E16" s="95">
        <f>'[1]Annx-A (DA) '!X15</f>
        <v>171.57324261600007</v>
      </c>
      <c r="F16" s="96">
        <f>'[1]Annx-A (DA) '!V15</f>
        <v>105.72667886300007</v>
      </c>
      <c r="G16" s="97">
        <f t="shared" si="0"/>
        <v>65.846563752999998</v>
      </c>
      <c r="H16" s="98">
        <f>'[1]DA HPSLDC'!H16</f>
        <v>50.06</v>
      </c>
      <c r="I16" s="99">
        <f>'[1]DA HPSLDC'!I16</f>
        <v>1067.51</v>
      </c>
      <c r="J16" s="99">
        <f>'[1]DA HPSLDC'!J16</f>
        <v>1091.83</v>
      </c>
      <c r="K16" s="99">
        <f>'[1]DA HPSLDC'!K16</f>
        <v>-315.91000000000003</v>
      </c>
      <c r="L16" s="99">
        <f>'[1]DA HPSLDC'!L16</f>
        <v>-340.23</v>
      </c>
      <c r="M16" s="99">
        <f>'[1]DA HPSLDC'!M16</f>
        <v>24.319999999999993</v>
      </c>
      <c r="N16" s="100">
        <f t="shared" si="2"/>
        <v>-1.3938260056127307E-3</v>
      </c>
      <c r="O16" s="100">
        <f t="shared" si="2"/>
        <v>-3.7905180424340539E-2</v>
      </c>
      <c r="P16" s="100">
        <f t="shared" si="2"/>
        <v>-2.8412544705880602</v>
      </c>
      <c r="Q16" s="100">
        <f t="shared" si="2"/>
        <v>-4.2180146360302091</v>
      </c>
      <c r="R16" s="92">
        <v>52</v>
      </c>
      <c r="S16" s="92" t="s">
        <v>70</v>
      </c>
      <c r="T16" s="93">
        <f>'[1]Annx-A (DA) '!AI15</f>
        <v>1430</v>
      </c>
      <c r="U16" s="94">
        <f>'[1]Annx-A (DA) '!BC15</f>
        <v>1315.3379524960001</v>
      </c>
      <c r="V16" s="95">
        <f>'[1]Annx-A (DA) '!BD15</f>
        <v>360.92087561600027</v>
      </c>
      <c r="W16" s="96">
        <f>'[1]Annx-A (DA) '!BB15</f>
        <v>475.58292312000003</v>
      </c>
      <c r="X16" s="97">
        <f t="shared" si="1"/>
        <v>-114.66204750399976</v>
      </c>
      <c r="Y16" s="98">
        <f>'[1]DA HPSLDC'!V16</f>
        <v>50.04</v>
      </c>
      <c r="Z16" s="99">
        <f>'[1]DA HPSLDC'!W16</f>
        <v>1214.9000000000001</v>
      </c>
      <c r="AA16" s="99">
        <f>'[1]DA HPSLDC'!X16</f>
        <v>1186.8</v>
      </c>
      <c r="AB16" s="99">
        <f>'[1]DA HPSLDC'!Y16</f>
        <v>-193</v>
      </c>
      <c r="AC16" s="99">
        <f>'[1]DA HPSLDC'!Z16</f>
        <v>-164.91</v>
      </c>
      <c r="AD16" s="99">
        <f>'[1]DA HPSLDC'!AA16</f>
        <v>-28.090000000000003</v>
      </c>
      <c r="AE16" s="100">
        <f t="shared" si="3"/>
        <v>-0.15041958041958037</v>
      </c>
      <c r="AF16" s="100">
        <f t="shared" si="3"/>
        <v>-9.7722377927349433E-2</v>
      </c>
      <c r="AG16" s="100">
        <f t="shared" si="3"/>
        <v>-1.53474324440391</v>
      </c>
      <c r="AH16" s="100">
        <f t="shared" si="3"/>
        <v>-1.3467534093068971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1062</v>
      </c>
      <c r="D17" s="94">
        <f>'[1]Annx-A (DA) '!W16</f>
        <v>1123.9446267530002</v>
      </c>
      <c r="E17" s="95">
        <f>'[1]Annx-A (DA) '!X16</f>
        <v>161.18350561600033</v>
      </c>
      <c r="F17" s="96">
        <f>'[1]Annx-A (DA) '!V16</f>
        <v>99.238878863000082</v>
      </c>
      <c r="G17" s="97">
        <f t="shared" si="0"/>
        <v>61.94462675300025</v>
      </c>
      <c r="H17" s="98">
        <f>'[1]DA HPSLDC'!H17</f>
        <v>50.02</v>
      </c>
      <c r="I17" s="99">
        <f>'[1]DA HPSLDC'!I17</f>
        <v>1038.98</v>
      </c>
      <c r="J17" s="99">
        <f>'[1]DA HPSLDC'!J17</f>
        <v>1063.8599999999999</v>
      </c>
      <c r="K17" s="99">
        <f>'[1]DA HPSLDC'!K17</f>
        <v>-347.42</v>
      </c>
      <c r="L17" s="99">
        <f>'[1]DA HPSLDC'!L17</f>
        <v>-372.3</v>
      </c>
      <c r="M17" s="99">
        <f>'[1]DA HPSLDC'!M17</f>
        <v>24.879999999999995</v>
      </c>
      <c r="N17" s="100">
        <f t="shared" si="2"/>
        <v>-2.1676082862523524E-2</v>
      </c>
      <c r="O17" s="100">
        <f t="shared" si="2"/>
        <v>-5.3458707237722829E-2</v>
      </c>
      <c r="P17" s="100">
        <f t="shared" si="2"/>
        <v>-3.1554314672103296</v>
      </c>
      <c r="Q17" s="100">
        <f t="shared" si="2"/>
        <v>-4.7515538694664476</v>
      </c>
      <c r="R17" s="92">
        <v>53</v>
      </c>
      <c r="S17" s="92" t="s">
        <v>72</v>
      </c>
      <c r="T17" s="93">
        <f>'[1]Annx-A (DA) '!AI16</f>
        <v>1401</v>
      </c>
      <c r="U17" s="94">
        <f>'[1]Annx-A (DA) '!BC16</f>
        <v>1309.1878874959998</v>
      </c>
      <c r="V17" s="95">
        <f>'[1]Annx-A (DA) '!BD16</f>
        <v>354.77081061600001</v>
      </c>
      <c r="W17" s="96">
        <f>'[1]Annx-A (DA) '!BB16</f>
        <v>446.58292312000003</v>
      </c>
      <c r="X17" s="97">
        <f t="shared" si="1"/>
        <v>-91.812112504000027</v>
      </c>
      <c r="Y17" s="98">
        <f>'[1]DA HPSLDC'!V17</f>
        <v>50.12</v>
      </c>
      <c r="Z17" s="99">
        <f>'[1]DA HPSLDC'!W17</f>
        <v>1214.0999999999999</v>
      </c>
      <c r="AA17" s="99">
        <f>'[1]DA HPSLDC'!X17</f>
        <v>1250.49</v>
      </c>
      <c r="AB17" s="99">
        <f>'[1]DA HPSLDC'!Y17</f>
        <v>-129.51</v>
      </c>
      <c r="AC17" s="99">
        <f>'[1]DA HPSLDC'!Z17</f>
        <v>-165.9</v>
      </c>
      <c r="AD17" s="99">
        <f>'[1]DA HPSLDC'!AA17</f>
        <v>36.390000000000015</v>
      </c>
      <c r="AE17" s="100">
        <f t="shared" si="3"/>
        <v>-0.13340471092077094</v>
      </c>
      <c r="AF17" s="100">
        <f t="shared" si="3"/>
        <v>-4.4835342624707217E-2</v>
      </c>
      <c r="AG17" s="100">
        <f t="shared" si="3"/>
        <v>-1.3650525807777918</v>
      </c>
      <c r="AH17" s="100">
        <f t="shared" si="3"/>
        <v>-1.3714875589979096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1045</v>
      </c>
      <c r="D18" s="94">
        <f>'[1]Annx-A (DA) '!W17</f>
        <v>1123.9446267530002</v>
      </c>
      <c r="E18" s="95">
        <f>'[1]Annx-A (DA) '!X17</f>
        <v>161.18350561600033</v>
      </c>
      <c r="F18" s="96">
        <f>'[1]Annx-A (DA) '!V17</f>
        <v>82.238878863000082</v>
      </c>
      <c r="G18" s="97">
        <f t="shared" si="0"/>
        <v>78.94462675300025</v>
      </c>
      <c r="H18" s="98">
        <f>'[1]DA HPSLDC'!H18</f>
        <v>50.04</v>
      </c>
      <c r="I18" s="99">
        <f>'[1]DA HPSLDC'!I18</f>
        <v>1027.6500000000001</v>
      </c>
      <c r="J18" s="99">
        <f>'[1]DA HPSLDC'!J18</f>
        <v>1061.32</v>
      </c>
      <c r="K18" s="99">
        <f>'[1]DA HPSLDC'!K18</f>
        <v>-357.05</v>
      </c>
      <c r="L18" s="99">
        <f>'[1]DA HPSLDC'!L18</f>
        <v>-390.72</v>
      </c>
      <c r="M18" s="99">
        <f>'[1]DA HPSLDC'!M18</f>
        <v>33.670000000000016</v>
      </c>
      <c r="N18" s="100">
        <f t="shared" si="2"/>
        <v>-1.6602870813397043E-2</v>
      </c>
      <c r="O18" s="100">
        <f t="shared" si="2"/>
        <v>-5.5718605047224215E-2</v>
      </c>
      <c r="P18" s="100">
        <f t="shared" si="2"/>
        <v>-3.2151770346193316</v>
      </c>
      <c r="Q18" s="100">
        <f t="shared" si="2"/>
        <v>-5.7510375311766078</v>
      </c>
      <c r="R18" s="92">
        <v>54</v>
      </c>
      <c r="S18" s="92" t="s">
        <v>74</v>
      </c>
      <c r="T18" s="93">
        <f>'[1]Annx-A (DA) '!AI17</f>
        <v>1392</v>
      </c>
      <c r="U18" s="94">
        <f>'[1]Annx-A (DA) '!BC17</f>
        <v>1308.7778874959999</v>
      </c>
      <c r="V18" s="95">
        <f>'[1]Annx-A (DA) '!BD17</f>
        <v>354.36081061599992</v>
      </c>
      <c r="W18" s="96">
        <f>'[1]Annx-A (DA) '!BB17</f>
        <v>437.58292312000003</v>
      </c>
      <c r="X18" s="97">
        <f t="shared" si="1"/>
        <v>-83.222112504000108</v>
      </c>
      <c r="Y18" s="98">
        <f>'[1]DA HPSLDC'!V18</f>
        <v>50.12</v>
      </c>
      <c r="Z18" s="99">
        <f>'[1]DA HPSLDC'!W18</f>
        <v>1241.1300000000001</v>
      </c>
      <c r="AA18" s="99">
        <f>'[1]DA HPSLDC'!X18</f>
        <v>1245.5700000000002</v>
      </c>
      <c r="AB18" s="99">
        <f>'[1]DA HPSLDC'!Y18</f>
        <v>-137.81</v>
      </c>
      <c r="AC18" s="99">
        <f>'[1]DA HPSLDC'!Z18</f>
        <v>-142.25</v>
      </c>
      <c r="AD18" s="99">
        <f>'[1]DA HPSLDC'!AA18</f>
        <v>4.4399999999999977</v>
      </c>
      <c r="AE18" s="100">
        <f t="shared" si="3"/>
        <v>-0.1083836206896551</v>
      </c>
      <c r="AF18" s="100">
        <f t="shared" si="3"/>
        <v>-4.8295351029295996E-2</v>
      </c>
      <c r="AG18" s="100">
        <f t="shared" si="3"/>
        <v>-1.3888974058966601</v>
      </c>
      <c r="AH18" s="100">
        <f t="shared" si="3"/>
        <v>-1.32508124171242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1038</v>
      </c>
      <c r="D19" s="94">
        <f>'[1]Annx-A (DA) '!W18</f>
        <v>1125.2066387529999</v>
      </c>
      <c r="E19" s="95">
        <f>'[1]Annx-A (DA) '!X18</f>
        <v>162.44551761600002</v>
      </c>
      <c r="F19" s="96">
        <f>'[1]Annx-A (DA) '!V18</f>
        <v>75.238878863000082</v>
      </c>
      <c r="G19" s="97">
        <f t="shared" si="0"/>
        <v>87.206638752999936</v>
      </c>
      <c r="H19" s="98">
        <f>'[1]DA HPSLDC'!H19</f>
        <v>50.03</v>
      </c>
      <c r="I19" s="99">
        <f>'[1]DA HPSLDC'!I19</f>
        <v>1016.04</v>
      </c>
      <c r="J19" s="99">
        <f>'[1]DA HPSLDC'!J19</f>
        <v>1080.5099999999998</v>
      </c>
      <c r="K19" s="99">
        <f>'[1]DA HPSLDC'!K19</f>
        <v>-317.85000000000002</v>
      </c>
      <c r="L19" s="99">
        <f>'[1]DA HPSLDC'!L19</f>
        <v>-382.31</v>
      </c>
      <c r="M19" s="99">
        <f>'[1]DA HPSLDC'!M19</f>
        <v>64.45999999999998</v>
      </c>
      <c r="N19" s="100">
        <f t="shared" si="2"/>
        <v>-2.1156069364161884E-2</v>
      </c>
      <c r="O19" s="100">
        <f t="shared" si="2"/>
        <v>-3.972304927256274E-2</v>
      </c>
      <c r="P19" s="100">
        <f t="shared" si="2"/>
        <v>-2.9566560202132255</v>
      </c>
      <c r="Q19" s="100">
        <f t="shared" si="2"/>
        <v>-6.081282520120153</v>
      </c>
      <c r="R19" s="92">
        <v>55</v>
      </c>
      <c r="S19" s="92" t="s">
        <v>76</v>
      </c>
      <c r="T19" s="93">
        <f>'[1]Annx-A (DA) '!AI18</f>
        <v>1401</v>
      </c>
      <c r="U19" s="94">
        <f>'[1]Annx-A (DA) '!BC18</f>
        <v>1307.9978874959997</v>
      </c>
      <c r="V19" s="95">
        <f>'[1]Annx-A (DA) '!BD18</f>
        <v>353.58081061599995</v>
      </c>
      <c r="W19" s="96">
        <f>'[1]Annx-A (DA) '!BB18</f>
        <v>446.58292312000003</v>
      </c>
      <c r="X19" s="97">
        <f t="shared" si="1"/>
        <v>-93.002112504000081</v>
      </c>
      <c r="Y19" s="98">
        <f>'[1]DA HPSLDC'!V19</f>
        <v>50.16</v>
      </c>
      <c r="Z19" s="99">
        <f>'[1]DA HPSLDC'!W19</f>
        <v>1267.06</v>
      </c>
      <c r="AA19" s="99">
        <f>'[1]DA HPSLDC'!X19</f>
        <v>1265.69</v>
      </c>
      <c r="AB19" s="99">
        <f>'[1]DA HPSLDC'!Y19</f>
        <v>-120.86</v>
      </c>
      <c r="AC19" s="99">
        <f>'[1]DA HPSLDC'!Z19</f>
        <v>-119.5</v>
      </c>
      <c r="AD19" s="99">
        <f>'[1]DA HPSLDC'!AA19</f>
        <v>-1.3599999999999994</v>
      </c>
      <c r="AE19" s="100">
        <f t="shared" si="3"/>
        <v>-9.5603140613847296E-2</v>
      </c>
      <c r="AF19" s="100">
        <f t="shared" si="3"/>
        <v>-3.2345531977114206E-2</v>
      </c>
      <c r="AG19" s="100">
        <f t="shared" si="3"/>
        <v>-1.3418171924812341</v>
      </c>
      <c r="AH19" s="100">
        <f t="shared" si="3"/>
        <v>-1.267587482219712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1025</v>
      </c>
      <c r="D20" s="94">
        <f>'[1]Annx-A (DA) '!W19</f>
        <v>1123.9446267530002</v>
      </c>
      <c r="E20" s="95">
        <f>'[1]Annx-A (DA) '!X19</f>
        <v>161.18350561600033</v>
      </c>
      <c r="F20" s="96">
        <f>'[1]Annx-A (DA) '!V19</f>
        <v>62.238878863000082</v>
      </c>
      <c r="G20" s="97">
        <f t="shared" si="0"/>
        <v>98.94462675300025</v>
      </c>
      <c r="H20" s="98">
        <f>'[1]DA HPSLDC'!H20</f>
        <v>50.05</v>
      </c>
      <c r="I20" s="99">
        <f>'[1]DA HPSLDC'!I20</f>
        <v>998.47</v>
      </c>
      <c r="J20" s="99">
        <f>'[1]DA HPSLDC'!J20</f>
        <v>1071.3699999999999</v>
      </c>
      <c r="K20" s="99">
        <f>'[1]DA HPSLDC'!K20</f>
        <v>-319.47000000000003</v>
      </c>
      <c r="L20" s="99">
        <f>'[1]DA HPSLDC'!L20</f>
        <v>-392.37</v>
      </c>
      <c r="M20" s="99">
        <f>'[1]DA HPSLDC'!M20</f>
        <v>72.899999999999977</v>
      </c>
      <c r="N20" s="100">
        <f t="shared" si="2"/>
        <v>-2.5882926829268266E-2</v>
      </c>
      <c r="O20" s="100">
        <f t="shared" si="2"/>
        <v>-4.6776883399393822E-2</v>
      </c>
      <c r="P20" s="100">
        <f t="shared" si="2"/>
        <v>-2.9820266272226239</v>
      </c>
      <c r="Q20" s="100">
        <f t="shared" si="2"/>
        <v>-7.3042588036279215</v>
      </c>
      <c r="R20" s="92">
        <v>56</v>
      </c>
      <c r="S20" s="92" t="s">
        <v>78</v>
      </c>
      <c r="T20" s="93">
        <f>'[1]Annx-A (DA) '!AI19</f>
        <v>1421</v>
      </c>
      <c r="U20" s="94">
        <f>'[1]Annx-A (DA) '!BC19</f>
        <v>1307.1278874959999</v>
      </c>
      <c r="V20" s="95">
        <f>'[1]Annx-A (DA) '!BD19</f>
        <v>352.71081061599983</v>
      </c>
      <c r="W20" s="96">
        <f>'[1]Annx-A (DA) '!BB19</f>
        <v>466.58292312000003</v>
      </c>
      <c r="X20" s="97">
        <f t="shared" si="1"/>
        <v>-113.8721125040002</v>
      </c>
      <c r="Y20" s="98">
        <f>'[1]DA HPSLDC'!V20</f>
        <v>50.04</v>
      </c>
      <c r="Z20" s="99">
        <f>'[1]DA HPSLDC'!W20</f>
        <v>1254.27</v>
      </c>
      <c r="AA20" s="99">
        <f>'[1]DA HPSLDC'!X20</f>
        <v>1249.8500000000001</v>
      </c>
      <c r="AB20" s="99">
        <f>'[1]DA HPSLDC'!Y20</f>
        <v>-117.03</v>
      </c>
      <c r="AC20" s="99">
        <f>'[1]DA HPSLDC'!Z20</f>
        <v>-112.62</v>
      </c>
      <c r="AD20" s="99">
        <f>'[1]DA HPSLDC'!AA20</f>
        <v>-4.4099999999999966</v>
      </c>
      <c r="AE20" s="100">
        <f t="shared" si="3"/>
        <v>-0.11733286418015483</v>
      </c>
      <c r="AF20" s="100">
        <f t="shared" si="3"/>
        <v>-4.3819650734959172E-2</v>
      </c>
      <c r="AG20" s="100">
        <f t="shared" si="3"/>
        <v>-1.3318015679633135</v>
      </c>
      <c r="AH20" s="100">
        <f t="shared" si="3"/>
        <v>-1.2413718857238061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1012</v>
      </c>
      <c r="D21" s="94">
        <f>'[1]Annx-A (DA) '!W20</f>
        <v>1110.2592787530002</v>
      </c>
      <c r="E21" s="95">
        <f>'[1]Annx-A (DA) '!X20</f>
        <v>147.49815761600036</v>
      </c>
      <c r="F21" s="96">
        <f>'[1]Annx-A (DA) '!V20</f>
        <v>49.238878863000082</v>
      </c>
      <c r="G21" s="97">
        <f t="shared" si="0"/>
        <v>98.259278753000274</v>
      </c>
      <c r="H21" s="98">
        <f>'[1]DA HPSLDC'!H21</f>
        <v>50.06</v>
      </c>
      <c r="I21" s="99">
        <f>'[1]DA HPSLDC'!I21</f>
        <v>1001.24</v>
      </c>
      <c r="J21" s="99">
        <f>'[1]DA HPSLDC'!J21</f>
        <v>1008.77</v>
      </c>
      <c r="K21" s="99">
        <f>'[1]DA HPSLDC'!K21</f>
        <v>-368.17</v>
      </c>
      <c r="L21" s="99">
        <f>'[1]DA HPSLDC'!L21</f>
        <v>-375.71</v>
      </c>
      <c r="M21" s="99">
        <f>'[1]DA HPSLDC'!M21</f>
        <v>7.5399999999999636</v>
      </c>
      <c r="N21" s="100">
        <f t="shared" si="2"/>
        <v>-1.0632411067193667E-2</v>
      </c>
      <c r="O21" s="100">
        <f t="shared" si="2"/>
        <v>-9.1410430604091888E-2</v>
      </c>
      <c r="P21" s="100">
        <f t="shared" si="2"/>
        <v>-3.4960989747309328</v>
      </c>
      <c r="Q21" s="100">
        <f t="shared" si="2"/>
        <v>-8.6303524506591156</v>
      </c>
      <c r="R21" s="92">
        <v>57</v>
      </c>
      <c r="S21" s="92" t="s">
        <v>80</v>
      </c>
      <c r="T21" s="93">
        <f>'[1]Annx-A (DA) '!AI20</f>
        <v>1421</v>
      </c>
      <c r="U21" s="94">
        <f>'[1]Annx-A (DA) '!BC20</f>
        <v>1314.0378874959997</v>
      </c>
      <c r="V21" s="95">
        <f>'[1]Annx-A (DA) '!BD20</f>
        <v>351.82081061599996</v>
      </c>
      <c r="W21" s="96">
        <f>'[1]Annx-A (DA) '!BB20</f>
        <v>458.78292312000008</v>
      </c>
      <c r="X21" s="97">
        <f t="shared" si="1"/>
        <v>-106.96211250400012</v>
      </c>
      <c r="Y21" s="98">
        <f>'[1]DA HPSLDC'!V21</f>
        <v>50</v>
      </c>
      <c r="Z21" s="99">
        <f>'[1]DA HPSLDC'!W21</f>
        <v>1263.07</v>
      </c>
      <c r="AA21" s="99">
        <f>'[1]DA HPSLDC'!X21</f>
        <v>1236.94</v>
      </c>
      <c r="AB21" s="99">
        <f>'[1]DA HPSLDC'!Y21</f>
        <v>-174.2</v>
      </c>
      <c r="AC21" s="99">
        <f>'[1]DA HPSLDC'!Z21</f>
        <v>-148.07</v>
      </c>
      <c r="AD21" s="99">
        <f>'[1]DA HPSLDC'!AA21</f>
        <v>-26.129999999999995</v>
      </c>
      <c r="AE21" s="100">
        <f t="shared" si="3"/>
        <v>-0.11114004222378611</v>
      </c>
      <c r="AF21" s="100">
        <f t="shared" si="3"/>
        <v>-5.8672499651372771E-2</v>
      </c>
      <c r="AG21" s="100">
        <f t="shared" si="3"/>
        <v>-1.4951384191713808</v>
      </c>
      <c r="AH21" s="100">
        <f t="shared" si="3"/>
        <v>-1.3227452299075013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1006</v>
      </c>
      <c r="D22" s="94">
        <f>'[1]Annx-A (DA) '!W21</f>
        <v>1102.0836167530001</v>
      </c>
      <c r="E22" s="95">
        <f>'[1]Annx-A (DA) '!X21</f>
        <v>139.32249561600025</v>
      </c>
      <c r="F22" s="96">
        <f>'[1]Annx-A (DA) '!V21</f>
        <v>43.238878863000082</v>
      </c>
      <c r="G22" s="97">
        <f t="shared" si="0"/>
        <v>96.083616753000172</v>
      </c>
      <c r="H22" s="98">
        <f>'[1]DA HPSLDC'!H22</f>
        <v>50.04</v>
      </c>
      <c r="I22" s="99">
        <f>'[1]DA HPSLDC'!I22</f>
        <v>993.79</v>
      </c>
      <c r="J22" s="99">
        <f>'[1]DA HPSLDC'!J22</f>
        <v>993.13000000000011</v>
      </c>
      <c r="K22" s="99">
        <f>'[1]DA HPSLDC'!K22</f>
        <v>-377.78</v>
      </c>
      <c r="L22" s="99">
        <f>'[1]DA HPSLDC'!L22</f>
        <v>-377.11</v>
      </c>
      <c r="M22" s="99">
        <f>'[1]DA HPSLDC'!M22</f>
        <v>-0.66999999999995907</v>
      </c>
      <c r="N22" s="100">
        <f t="shared" si="2"/>
        <v>-1.2137176938369817E-2</v>
      </c>
      <c r="O22" s="100">
        <f t="shared" si="2"/>
        <v>-9.8861479380306205E-2</v>
      </c>
      <c r="P22" s="100">
        <f t="shared" si="2"/>
        <v>-3.7115506245397345</v>
      </c>
      <c r="Q22" s="100">
        <f t="shared" si="2"/>
        <v>-9.7215489836092068</v>
      </c>
      <c r="R22" s="92">
        <v>58</v>
      </c>
      <c r="S22" s="92" t="s">
        <v>82</v>
      </c>
      <c r="T22" s="93">
        <f>'[1]Annx-A (DA) '!AI21</f>
        <v>1437</v>
      </c>
      <c r="U22" s="94">
        <f>'[1]Annx-A (DA) '!BC21</f>
        <v>1313.6078874959999</v>
      </c>
      <c r="V22" s="95">
        <f>'[1]Annx-A (DA) '!BD21</f>
        <v>351.3908106159999</v>
      </c>
      <c r="W22" s="96">
        <f>'[1]Annx-A (DA) '!BB21</f>
        <v>474.78292312000008</v>
      </c>
      <c r="X22" s="97">
        <f t="shared" si="1"/>
        <v>-123.39211250400018</v>
      </c>
      <c r="Y22" s="98">
        <f>'[1]DA HPSLDC'!V22</f>
        <v>49.99</v>
      </c>
      <c r="Z22" s="99">
        <f>'[1]DA HPSLDC'!W22</f>
        <v>1262.73</v>
      </c>
      <c r="AA22" s="99">
        <f>'[1]DA HPSLDC'!X22</f>
        <v>1290.49</v>
      </c>
      <c r="AB22" s="99">
        <f>'[1]DA HPSLDC'!Y22</f>
        <v>-124.53</v>
      </c>
      <c r="AC22" s="99">
        <f>'[1]DA HPSLDC'!Z22</f>
        <v>-152.29</v>
      </c>
      <c r="AD22" s="99">
        <f>'[1]DA HPSLDC'!AA22</f>
        <v>27.759999999999991</v>
      </c>
      <c r="AE22" s="100">
        <f t="shared" si="3"/>
        <v>-0.12127348643006262</v>
      </c>
      <c r="AF22" s="100">
        <f t="shared" si="3"/>
        <v>-1.7598773360037595E-2</v>
      </c>
      <c r="AG22" s="100">
        <f t="shared" si="3"/>
        <v>-1.3543917377397967</v>
      </c>
      <c r="AH22" s="100">
        <f t="shared" si="3"/>
        <v>-1.3207571135862211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1008</v>
      </c>
      <c r="D23" s="94">
        <f>'[1]Annx-A (DA) '!W22</f>
        <v>1102.0836167530001</v>
      </c>
      <c r="E23" s="95">
        <f>'[1]Annx-A (DA) '!X22</f>
        <v>139.32249561600025</v>
      </c>
      <c r="F23" s="96">
        <f>'[1]Annx-A (DA) '!V22</f>
        <v>45.238878863000082</v>
      </c>
      <c r="G23" s="97">
        <f t="shared" si="0"/>
        <v>94.083616753000172</v>
      </c>
      <c r="H23" s="98">
        <f>'[1]DA HPSLDC'!H23</f>
        <v>50.04</v>
      </c>
      <c r="I23" s="99">
        <f>'[1]DA HPSLDC'!I23</f>
        <v>999.9</v>
      </c>
      <c r="J23" s="99">
        <f>'[1]DA HPSLDC'!J23</f>
        <v>980.42000000000007</v>
      </c>
      <c r="K23" s="99">
        <f>'[1]DA HPSLDC'!K23</f>
        <v>-396.96</v>
      </c>
      <c r="L23" s="99">
        <f>'[1]DA HPSLDC'!L23</f>
        <v>-377.47</v>
      </c>
      <c r="M23" s="99">
        <f>'[1]DA HPSLDC'!M23</f>
        <v>-19.489999999999952</v>
      </c>
      <c r="N23" s="100">
        <f t="shared" si="2"/>
        <v>-8.0357142857143075E-3</v>
      </c>
      <c r="O23" s="100">
        <f t="shared" si="2"/>
        <v>-0.11039417962808479</v>
      </c>
      <c r="P23" s="100">
        <f t="shared" si="2"/>
        <v>-3.8492168349761586</v>
      </c>
      <c r="Q23" s="100">
        <f t="shared" si="2"/>
        <v>-9.3439291487111706</v>
      </c>
      <c r="R23" s="92">
        <v>59</v>
      </c>
      <c r="S23" s="92" t="s">
        <v>84</v>
      </c>
      <c r="T23" s="93">
        <f>'[1]Annx-A (DA) '!AI22</f>
        <v>1447</v>
      </c>
      <c r="U23" s="94">
        <f>'[1]Annx-A (DA) '!BC22</f>
        <v>1313.094926496</v>
      </c>
      <c r="V23" s="95">
        <f>'[1]Annx-A (DA) '!BD22</f>
        <v>350.87784961600022</v>
      </c>
      <c r="W23" s="96">
        <f>'[1]Annx-A (DA) '!BB22</f>
        <v>484.78292312000008</v>
      </c>
      <c r="X23" s="97">
        <f t="shared" si="1"/>
        <v>-133.90507350399986</v>
      </c>
      <c r="Y23" s="98">
        <f>'[1]DA HPSLDC'!V23</f>
        <v>50</v>
      </c>
      <c r="Z23" s="99">
        <f>'[1]DA HPSLDC'!W23</f>
        <v>1247.29</v>
      </c>
      <c r="AA23" s="99">
        <f>'[1]DA HPSLDC'!X23</f>
        <v>1278.02</v>
      </c>
      <c r="AB23" s="99">
        <f>'[1]DA HPSLDC'!Y23</f>
        <v>-135.91999999999999</v>
      </c>
      <c r="AC23" s="99">
        <f>'[1]DA HPSLDC'!Z23</f>
        <v>-166.65</v>
      </c>
      <c r="AD23" s="99">
        <f>'[1]DA HPSLDC'!AA23</f>
        <v>30.730000000000018</v>
      </c>
      <c r="AE23" s="100">
        <f t="shared" si="3"/>
        <v>-0.13801658604008296</v>
      </c>
      <c r="AF23" s="100">
        <f t="shared" si="3"/>
        <v>-2.6711645737294558E-2</v>
      </c>
      <c r="AG23" s="100">
        <f t="shared" si="3"/>
        <v>-1.3873712750712264</v>
      </c>
      <c r="AH23" s="100">
        <f t="shared" si="3"/>
        <v>-1.343762108878469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1040</v>
      </c>
      <c r="D24" s="94">
        <f>'[1]Annx-A (DA) '!W23</f>
        <v>1120.0836167530001</v>
      </c>
      <c r="E24" s="95">
        <f>'[1]Annx-A (DA) '!X23</f>
        <v>139.32249561600025</v>
      </c>
      <c r="F24" s="96">
        <f>'[1]Annx-A (DA) '!V23</f>
        <v>59.238878863000082</v>
      </c>
      <c r="G24" s="97">
        <f t="shared" si="0"/>
        <v>80.083616753000172</v>
      </c>
      <c r="H24" s="98">
        <f>'[1]DA HPSLDC'!H24</f>
        <v>50.05</v>
      </c>
      <c r="I24" s="99">
        <f>'[1]DA HPSLDC'!I24</f>
        <v>993.81</v>
      </c>
      <c r="J24" s="99">
        <f>'[1]DA HPSLDC'!J24</f>
        <v>933.46999999999991</v>
      </c>
      <c r="K24" s="99">
        <f>'[1]DA HPSLDC'!K24</f>
        <v>-420.35</v>
      </c>
      <c r="L24" s="99">
        <f>'[1]DA HPSLDC'!L24</f>
        <v>-360.01</v>
      </c>
      <c r="M24" s="99">
        <f>'[1]DA HPSLDC'!M24</f>
        <v>-60.340000000000032</v>
      </c>
      <c r="N24" s="100">
        <f t="shared" si="2"/>
        <v>-4.4413461538461589E-2</v>
      </c>
      <c r="O24" s="100">
        <f t="shared" si="2"/>
        <v>-0.16660686216799836</v>
      </c>
      <c r="P24" s="100">
        <f t="shared" si="2"/>
        <v>-4.0171007068274598</v>
      </c>
      <c r="Q24" s="100">
        <f t="shared" si="2"/>
        <v>-7.0772588359172692</v>
      </c>
      <c r="R24" s="92">
        <v>60</v>
      </c>
      <c r="S24" s="92" t="s">
        <v>86</v>
      </c>
      <c r="T24" s="93">
        <f>'[1]Annx-A (DA) '!AI23</f>
        <v>1453</v>
      </c>
      <c r="U24" s="94">
        <f>'[1]Annx-A (DA) '!BC23</f>
        <v>1312.7149264959999</v>
      </c>
      <c r="V24" s="95">
        <f>'[1]Annx-A (DA) '!BD23</f>
        <v>350.49784961600011</v>
      </c>
      <c r="W24" s="96">
        <f>'[1]Annx-A (DA) '!BB23</f>
        <v>490.78292312000008</v>
      </c>
      <c r="X24" s="97">
        <f t="shared" si="1"/>
        <v>-140.28507350399997</v>
      </c>
      <c r="Y24" s="98">
        <f>'[1]DA HPSLDC'!V24</f>
        <v>50.02</v>
      </c>
      <c r="Z24" s="99">
        <f>'[1]DA HPSLDC'!W24</f>
        <v>1248.4100000000001</v>
      </c>
      <c r="AA24" s="99">
        <f>'[1]DA HPSLDC'!X24</f>
        <v>1266.1000000000001</v>
      </c>
      <c r="AB24" s="99">
        <f>'[1]DA HPSLDC'!Y24</f>
        <v>-147.34</v>
      </c>
      <c r="AC24" s="99">
        <f>'[1]DA HPSLDC'!Z24</f>
        <v>-165.03</v>
      </c>
      <c r="AD24" s="99">
        <f>'[1]DA HPSLDC'!AA24</f>
        <v>17.689999999999998</v>
      </c>
      <c r="AE24" s="100">
        <f t="shared" si="3"/>
        <v>-0.14080523055746724</v>
      </c>
      <c r="AF24" s="100">
        <f t="shared" si="3"/>
        <v>-3.5510319533295691E-2</v>
      </c>
      <c r="AG24" s="100">
        <f t="shared" si="3"/>
        <v>-1.4203734777871628</v>
      </c>
      <c r="AH24" s="100">
        <f t="shared" si="3"/>
        <v>-1.3362586435381105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1035</v>
      </c>
      <c r="D25" s="94">
        <f>'[1]Annx-A (DA) '!W24</f>
        <v>1119.0949177062002</v>
      </c>
      <c r="E25" s="95">
        <f>'[1]Annx-A (DA) '!X24</f>
        <v>138.45983661600036</v>
      </c>
      <c r="F25" s="96">
        <f>'[1]Annx-A (DA) '!V24</f>
        <v>54.364918909800053</v>
      </c>
      <c r="G25" s="97">
        <f t="shared" si="0"/>
        <v>84.094917706200306</v>
      </c>
      <c r="H25" s="98">
        <f>'[1]DA HPSLDC'!H25</f>
        <v>50.07</v>
      </c>
      <c r="I25" s="99">
        <f>'[1]DA HPSLDC'!I25</f>
        <v>984.29</v>
      </c>
      <c r="J25" s="99">
        <f>'[1]DA HPSLDC'!J25</f>
        <v>935.40999999999985</v>
      </c>
      <c r="K25" s="99">
        <f>'[1]DA HPSLDC'!K25</f>
        <v>-381.93</v>
      </c>
      <c r="L25" s="99">
        <f>'[1]DA HPSLDC'!L25</f>
        <v>-333.09</v>
      </c>
      <c r="M25" s="99">
        <f>'[1]DA HPSLDC'!M25</f>
        <v>-48.840000000000032</v>
      </c>
      <c r="N25" s="100">
        <f t="shared" si="2"/>
        <v>-4.8995169082125638E-2</v>
      </c>
      <c r="O25" s="100">
        <f t="shared" si="2"/>
        <v>-0.16413703145279032</v>
      </c>
      <c r="P25" s="100">
        <f t="shared" si="2"/>
        <v>-3.7584172373338216</v>
      </c>
      <c r="Q25" s="100">
        <f t="shared" si="2"/>
        <v>-7.1269290321695991</v>
      </c>
      <c r="R25" s="92">
        <v>61</v>
      </c>
      <c r="S25" s="92" t="s">
        <v>88</v>
      </c>
      <c r="T25" s="93">
        <f>'[1]Annx-A (DA) '!AI24</f>
        <v>1460</v>
      </c>
      <c r="U25" s="94">
        <f>'[1]Annx-A (DA) '!BC24</f>
        <v>1311.866272496</v>
      </c>
      <c r="V25" s="95">
        <f>'[1]Annx-A (DA) '!BD24</f>
        <v>349.64919561599999</v>
      </c>
      <c r="W25" s="96">
        <f>'[1]Annx-A (DA) '!BB24</f>
        <v>497.78292312000008</v>
      </c>
      <c r="X25" s="97">
        <f t="shared" si="1"/>
        <v>-148.13372750400009</v>
      </c>
      <c r="Y25" s="98">
        <f>'[1]DA HPSLDC'!V25</f>
        <v>50.06</v>
      </c>
      <c r="Z25" s="99">
        <f>'[1]DA HPSLDC'!W25</f>
        <v>1266.4100000000001</v>
      </c>
      <c r="AA25" s="99">
        <f>'[1]DA HPSLDC'!X25</f>
        <v>1284.56</v>
      </c>
      <c r="AB25" s="99">
        <f>'[1]DA HPSLDC'!Y25</f>
        <v>-126.96</v>
      </c>
      <c r="AC25" s="99">
        <f>'[1]DA HPSLDC'!Z25</f>
        <v>-145.12</v>
      </c>
      <c r="AD25" s="99">
        <f>'[1]DA HPSLDC'!AA25</f>
        <v>18.160000000000011</v>
      </c>
      <c r="AE25" s="100">
        <f t="shared" si="3"/>
        <v>-0.13259589041095884</v>
      </c>
      <c r="AF25" s="100">
        <f t="shared" si="3"/>
        <v>-2.081482927680289E-2</v>
      </c>
      <c r="AG25" s="100">
        <f t="shared" si="3"/>
        <v>-1.3631067984478735</v>
      </c>
      <c r="AH25" s="100">
        <f t="shared" si="3"/>
        <v>-1.2915327008215107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1018</v>
      </c>
      <c r="D26" s="94">
        <f>'[1]Annx-A (DA) '!W25</f>
        <v>1120.3569297062002</v>
      </c>
      <c r="E26" s="95">
        <f>'[1]Annx-A (DA) '!X25</f>
        <v>139.72184861600027</v>
      </c>
      <c r="F26" s="96">
        <f>'[1]Annx-A (DA) '!V25</f>
        <v>37.364918909800053</v>
      </c>
      <c r="G26" s="97">
        <f t="shared" si="0"/>
        <v>102.35692970620022</v>
      </c>
      <c r="H26" s="98">
        <f>'[1]DA HPSLDC'!H26</f>
        <v>50.06</v>
      </c>
      <c r="I26" s="99">
        <f>'[1]DA HPSLDC'!I26</f>
        <v>971.73</v>
      </c>
      <c r="J26" s="99">
        <f>'[1]DA HPSLDC'!J26</f>
        <v>930.9899999999999</v>
      </c>
      <c r="K26" s="99">
        <f>'[1]DA HPSLDC'!K26</f>
        <v>-379.12</v>
      </c>
      <c r="L26" s="99">
        <f>'[1]DA HPSLDC'!L26</f>
        <v>-338.38</v>
      </c>
      <c r="M26" s="99">
        <f>'[1]DA HPSLDC'!M26</f>
        <v>-40.740000000000009</v>
      </c>
      <c r="N26" s="100">
        <f t="shared" si="2"/>
        <v>-4.5451866404715109E-2</v>
      </c>
      <c r="O26" s="100">
        <f t="shared" si="2"/>
        <v>-0.16902375009708684</v>
      </c>
      <c r="P26" s="100">
        <f t="shared" si="2"/>
        <v>-3.7133909532069063</v>
      </c>
      <c r="Q26" s="100">
        <f t="shared" si="2"/>
        <v>-10.05608816700121</v>
      </c>
      <c r="R26" s="92">
        <v>62</v>
      </c>
      <c r="S26" s="92" t="s">
        <v>90</v>
      </c>
      <c r="T26" s="93">
        <f>'[1]Annx-A (DA) '!AI25</f>
        <v>1466</v>
      </c>
      <c r="U26" s="94">
        <f>'[1]Annx-A (DA) '!BC25</f>
        <v>1310.076272496</v>
      </c>
      <c r="V26" s="95">
        <f>'[1]Annx-A (DA) '!BD25</f>
        <v>347.85919561600002</v>
      </c>
      <c r="W26" s="96">
        <f>'[1]Annx-A (DA) '!BB25</f>
        <v>503.78292312000008</v>
      </c>
      <c r="X26" s="97">
        <f t="shared" si="1"/>
        <v>-155.92372750400006</v>
      </c>
      <c r="Y26" s="98">
        <f>'[1]DA HPSLDC'!V26</f>
        <v>50.03</v>
      </c>
      <c r="Z26" s="99">
        <f>'[1]DA HPSLDC'!W26</f>
        <v>1264.82</v>
      </c>
      <c r="AA26" s="99">
        <f>'[1]DA HPSLDC'!X26</f>
        <v>1244.4299999999998</v>
      </c>
      <c r="AB26" s="99">
        <f>'[1]DA HPSLDC'!Y26</f>
        <v>-113.42</v>
      </c>
      <c r="AC26" s="99">
        <f>'[1]DA HPSLDC'!Z26</f>
        <v>-93.07</v>
      </c>
      <c r="AD26" s="99">
        <f>'[1]DA HPSLDC'!AA26</f>
        <v>-20.350000000000009</v>
      </c>
      <c r="AE26" s="100">
        <f t="shared" si="3"/>
        <v>-0.13723055934515693</v>
      </c>
      <c r="AF26" s="100">
        <f t="shared" si="3"/>
        <v>-5.0108740898672066E-2</v>
      </c>
      <c r="AG26" s="100">
        <f t="shared" si="3"/>
        <v>-1.3260514640101788</v>
      </c>
      <c r="AH26" s="100">
        <f t="shared" si="3"/>
        <v>-1.1847422684032323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994</v>
      </c>
      <c r="D27" s="94">
        <f>'[1]Annx-A (DA) '!W26</f>
        <v>1119.0949177062002</v>
      </c>
      <c r="E27" s="95">
        <f>'[1]Annx-A (DA) '!X26</f>
        <v>138.45983661600036</v>
      </c>
      <c r="F27" s="96">
        <f>'[1]Annx-A (DA) '!V26</f>
        <v>13.364918909800053</v>
      </c>
      <c r="G27" s="97">
        <f t="shared" si="0"/>
        <v>125.09491770620031</v>
      </c>
      <c r="H27" s="98">
        <f>'[1]DA HPSLDC'!H27</f>
        <v>50.07</v>
      </c>
      <c r="I27" s="99">
        <f>'[1]DA HPSLDC'!I27</f>
        <v>959.25</v>
      </c>
      <c r="J27" s="99">
        <f>'[1]DA HPSLDC'!J27</f>
        <v>930.13999999999987</v>
      </c>
      <c r="K27" s="99">
        <f>'[1]DA HPSLDC'!K27</f>
        <v>-382.43</v>
      </c>
      <c r="L27" s="99">
        <f>'[1]DA HPSLDC'!L27</f>
        <v>-353.32</v>
      </c>
      <c r="M27" s="99">
        <f>'[1]DA HPSLDC'!M27</f>
        <v>-29.110000000000014</v>
      </c>
      <c r="N27" s="100">
        <f t="shared" si="2"/>
        <v>-3.4959758551307847E-2</v>
      </c>
      <c r="O27" s="100">
        <f t="shared" si="2"/>
        <v>-0.16884619411327481</v>
      </c>
      <c r="P27" s="100">
        <f t="shared" si="2"/>
        <v>-3.7620283928300298</v>
      </c>
      <c r="Q27" s="100">
        <f t="shared" si="2"/>
        <v>-27.436374390638623</v>
      </c>
      <c r="R27" s="92">
        <v>63</v>
      </c>
      <c r="S27" s="92" t="s">
        <v>92</v>
      </c>
      <c r="T27" s="93">
        <f>'[1]Annx-A (DA) '!AI26</f>
        <v>1461</v>
      </c>
      <c r="U27" s="94">
        <f>'[1]Annx-A (DA) '!BC26</f>
        <v>1308.9962724960001</v>
      </c>
      <c r="V27" s="95">
        <f>'[1]Annx-A (DA) '!BD26</f>
        <v>346.7791956160001</v>
      </c>
      <c r="W27" s="96">
        <f>'[1]Annx-A (DA) '!BB26</f>
        <v>498.78292312000008</v>
      </c>
      <c r="X27" s="97">
        <f t="shared" si="1"/>
        <v>-152.00372750399998</v>
      </c>
      <c r="Y27" s="98">
        <f>'[1]DA HPSLDC'!V27</f>
        <v>50.01</v>
      </c>
      <c r="Z27" s="99">
        <f>'[1]DA HPSLDC'!W27</f>
        <v>1250.3499999999999</v>
      </c>
      <c r="AA27" s="99">
        <f>'[1]DA HPSLDC'!X27</f>
        <v>1128.8399999999999</v>
      </c>
      <c r="AB27" s="99">
        <f>'[1]DA HPSLDC'!Y27</f>
        <v>-222.46</v>
      </c>
      <c r="AC27" s="99">
        <f>'[1]DA HPSLDC'!Z27</f>
        <v>-100.94</v>
      </c>
      <c r="AD27" s="99">
        <f>'[1]DA HPSLDC'!AA27</f>
        <v>-121.52000000000001</v>
      </c>
      <c r="AE27" s="100">
        <f t="shared" si="3"/>
        <v>-0.14418206707734435</v>
      </c>
      <c r="AF27" s="100">
        <f t="shared" si="3"/>
        <v>-0.13762932430088387</v>
      </c>
      <c r="AG27" s="100">
        <f t="shared" si="3"/>
        <v>-1.6415033047320902</v>
      </c>
      <c r="AH27" s="100">
        <f t="shared" si="3"/>
        <v>-1.2023726060399131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987</v>
      </c>
      <c r="D28" s="94">
        <f>'[1]Annx-A (DA) '!W27</f>
        <v>1119.0949177062002</v>
      </c>
      <c r="E28" s="95">
        <f>'[1]Annx-A (DA) '!X27</f>
        <v>138.45983661600036</v>
      </c>
      <c r="F28" s="96">
        <f>'[1]Annx-A (DA) '!V27</f>
        <v>6.3649189098000534</v>
      </c>
      <c r="G28" s="97">
        <f t="shared" si="0"/>
        <v>132.09491770620031</v>
      </c>
      <c r="H28" s="98">
        <f>'[1]DA HPSLDC'!H28</f>
        <v>50.08</v>
      </c>
      <c r="I28" s="99">
        <f>'[1]DA HPSLDC'!I28</f>
        <v>953.69</v>
      </c>
      <c r="J28" s="99">
        <f>'[1]DA HPSLDC'!J28</f>
        <v>931.25</v>
      </c>
      <c r="K28" s="99">
        <f>'[1]DA HPSLDC'!K28</f>
        <v>-382.55</v>
      </c>
      <c r="L28" s="99">
        <f>'[1]DA HPSLDC'!L28</f>
        <v>-360.11</v>
      </c>
      <c r="M28" s="99">
        <f>'[1]DA HPSLDC'!M28</f>
        <v>-22.439999999999998</v>
      </c>
      <c r="N28" s="100">
        <f t="shared" si="2"/>
        <v>-3.3748733535967523E-2</v>
      </c>
      <c r="O28" s="100">
        <f t="shared" si="2"/>
        <v>-0.1678543211430398</v>
      </c>
      <c r="P28" s="100">
        <f t="shared" si="2"/>
        <v>-3.7628950701491202</v>
      </c>
      <c r="Q28" s="100">
        <f t="shared" si="2"/>
        <v>-57.577311526394993</v>
      </c>
      <c r="R28" s="92">
        <v>64</v>
      </c>
      <c r="S28" s="92" t="s">
        <v>94</v>
      </c>
      <c r="T28" s="93">
        <f>'[1]Annx-A (DA) '!AI27</f>
        <v>1440</v>
      </c>
      <c r="U28" s="94">
        <f>'[1]Annx-A (DA) '!BC27</f>
        <v>1307.6262724959997</v>
      </c>
      <c r="V28" s="95">
        <f>'[1]Annx-A (DA) '!BD27</f>
        <v>345.40919561599998</v>
      </c>
      <c r="W28" s="96">
        <f>'[1]Annx-A (DA) '!BB27</f>
        <v>477.78292312000008</v>
      </c>
      <c r="X28" s="97">
        <f t="shared" si="1"/>
        <v>-132.3737275040001</v>
      </c>
      <c r="Y28" s="98">
        <f>'[1]DA HPSLDC'!V28</f>
        <v>50.02</v>
      </c>
      <c r="Z28" s="99">
        <f>'[1]DA HPSLDC'!W28</f>
        <v>1258.1400000000001</v>
      </c>
      <c r="AA28" s="99">
        <f>'[1]DA HPSLDC'!X28</f>
        <v>1164.8899999999999</v>
      </c>
      <c r="AB28" s="99">
        <f>'[1]DA HPSLDC'!Y28</f>
        <v>-188.36</v>
      </c>
      <c r="AC28" s="99">
        <f>'[1]DA HPSLDC'!Z28</f>
        <v>-95.1</v>
      </c>
      <c r="AD28" s="99">
        <f>'[1]DA HPSLDC'!AA28</f>
        <v>-93.260000000000019</v>
      </c>
      <c r="AE28" s="100">
        <f t="shared" si="3"/>
        <v>-0.12629166666666661</v>
      </c>
      <c r="AF28" s="100">
        <f t="shared" si="3"/>
        <v>-0.10915677934762244</v>
      </c>
      <c r="AG28" s="100">
        <f t="shared" si="3"/>
        <v>-1.5453242194785239</v>
      </c>
      <c r="AH28" s="100">
        <f t="shared" si="3"/>
        <v>-1.1990443680552281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983</v>
      </c>
      <c r="D29" s="94">
        <f>'[1]Annx-A (DA) '!W28</f>
        <v>1119.0949177062002</v>
      </c>
      <c r="E29" s="95">
        <f>'[1]Annx-A (DA) '!X28</f>
        <v>138.45983661600036</v>
      </c>
      <c r="F29" s="96">
        <f>'[1]Annx-A (DA) '!V28</f>
        <v>2.3649189098000534</v>
      </c>
      <c r="G29" s="97">
        <f t="shared" si="0"/>
        <v>136.09491770620031</v>
      </c>
      <c r="H29" s="98">
        <f>'[1]DA HPSLDC'!H29</f>
        <v>50.06</v>
      </c>
      <c r="I29" s="99">
        <f>'[1]DA HPSLDC'!I29</f>
        <v>947</v>
      </c>
      <c r="J29" s="99">
        <f>'[1]DA HPSLDC'!J29</f>
        <v>965.86999999999989</v>
      </c>
      <c r="K29" s="99">
        <f>'[1]DA HPSLDC'!K29</f>
        <v>-348.98</v>
      </c>
      <c r="L29" s="99">
        <f>'[1]DA HPSLDC'!L29</f>
        <v>-367.84</v>
      </c>
      <c r="M29" s="99">
        <f>'[1]DA HPSLDC'!M29</f>
        <v>18.859999999999957</v>
      </c>
      <c r="N29" s="100">
        <f t="shared" si="2"/>
        <v>-3.6622583926754833E-2</v>
      </c>
      <c r="O29" s="100">
        <f t="shared" si="2"/>
        <v>-0.13691860742274142</v>
      </c>
      <c r="P29" s="100">
        <f t="shared" si="2"/>
        <v>-3.5204420901336815</v>
      </c>
      <c r="Q29" s="100">
        <f t="shared" si="2"/>
        <v>-156.54021682337503</v>
      </c>
      <c r="R29" s="92">
        <v>65</v>
      </c>
      <c r="S29" s="92" t="s">
        <v>96</v>
      </c>
      <c r="T29" s="93">
        <f>'[1]Annx-A (DA) '!AI28</f>
        <v>1438</v>
      </c>
      <c r="U29" s="94">
        <f>'[1]Annx-A (DA) '!BC28</f>
        <v>1324.490599496</v>
      </c>
      <c r="V29" s="95">
        <f>'[1]Annx-A (DA) '!BD28</f>
        <v>344.27352261599998</v>
      </c>
      <c r="W29" s="96">
        <f>'[1]Annx-A (DA) '!BB28</f>
        <v>457.78292312000008</v>
      </c>
      <c r="X29" s="97">
        <f t="shared" si="1"/>
        <v>-113.5094005040001</v>
      </c>
      <c r="Y29" s="98">
        <f>'[1]DA HPSLDC'!V29</f>
        <v>50.02</v>
      </c>
      <c r="Z29" s="99">
        <f>'[1]DA HPSLDC'!W29</f>
        <v>1264.05</v>
      </c>
      <c r="AA29" s="99">
        <f>'[1]DA HPSLDC'!X29</f>
        <v>1112.9100000000001</v>
      </c>
      <c r="AB29" s="99">
        <f>'[1]DA HPSLDC'!Y29</f>
        <v>-246.07</v>
      </c>
      <c r="AC29" s="99">
        <f>'[1]DA HPSLDC'!Z29</f>
        <v>-94.94</v>
      </c>
      <c r="AD29" s="99">
        <f>'[1]DA HPSLDC'!AA29</f>
        <v>-151.13</v>
      </c>
      <c r="AE29" s="100">
        <f t="shared" si="3"/>
        <v>-0.12096662030598056</v>
      </c>
      <c r="AF29" s="100">
        <f t="shared" si="3"/>
        <v>-0.1597448857519346</v>
      </c>
      <c r="AG29" s="100">
        <f t="shared" si="3"/>
        <v>-1.7147514514918551</v>
      </c>
      <c r="AH29" s="100">
        <f t="shared" si="3"/>
        <v>-1.2073908728463274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987</v>
      </c>
      <c r="D30" s="94">
        <f>'[1]Annx-A (DA) '!W29</f>
        <v>1119.0949177062002</v>
      </c>
      <c r="E30" s="95">
        <f>'[1]Annx-A (DA) '!X29</f>
        <v>138.45983661600036</v>
      </c>
      <c r="F30" s="96">
        <f>'[1]Annx-A (DA) '!V29</f>
        <v>6.3649189098000534</v>
      </c>
      <c r="G30" s="97">
        <f t="shared" si="0"/>
        <v>132.09491770620031</v>
      </c>
      <c r="H30" s="98">
        <f>'[1]DA HPSLDC'!H30</f>
        <v>50.01</v>
      </c>
      <c r="I30" s="99">
        <f>'[1]DA HPSLDC'!I30</f>
        <v>950.72</v>
      </c>
      <c r="J30" s="99">
        <f>'[1]DA HPSLDC'!J30</f>
        <v>960.38000000000011</v>
      </c>
      <c r="K30" s="99">
        <f>'[1]DA HPSLDC'!K30</f>
        <v>-357.07</v>
      </c>
      <c r="L30" s="99">
        <f>'[1]DA HPSLDC'!L30</f>
        <v>-366.73</v>
      </c>
      <c r="M30" s="99">
        <f>'[1]DA HPSLDC'!M30</f>
        <v>9.660000000000025</v>
      </c>
      <c r="N30" s="100">
        <f t="shared" si="2"/>
        <v>-3.6757852077000983E-2</v>
      </c>
      <c r="O30" s="100">
        <f t="shared" si="2"/>
        <v>-0.14182435751876776</v>
      </c>
      <c r="P30" s="100">
        <f t="shared" si="2"/>
        <v>-3.5788705860623349</v>
      </c>
      <c r="Q30" s="100">
        <f t="shared" si="2"/>
        <v>-58.617387620657119</v>
      </c>
      <c r="R30" s="92">
        <v>66</v>
      </c>
      <c r="S30" s="92" t="s">
        <v>98</v>
      </c>
      <c r="T30" s="93">
        <f>'[1]Annx-A (DA) '!AI29</f>
        <v>1424</v>
      </c>
      <c r="U30" s="94">
        <f>'[1]Annx-A (DA) '!BC29</f>
        <v>1323.4262724959999</v>
      </c>
      <c r="V30" s="95">
        <f>'[1]Annx-A (DA) '!BD29</f>
        <v>343.20919561600016</v>
      </c>
      <c r="W30" s="96">
        <f>'[1]Annx-A (DA) '!BB29</f>
        <v>443.78292312000008</v>
      </c>
      <c r="X30" s="97">
        <f t="shared" si="1"/>
        <v>-100.57372750399992</v>
      </c>
      <c r="Y30" s="98">
        <f>'[1]DA HPSLDC'!V30</f>
        <v>50.02</v>
      </c>
      <c r="Z30" s="99">
        <f>'[1]DA HPSLDC'!W30</f>
        <v>1261.03</v>
      </c>
      <c r="AA30" s="99">
        <f>'[1]DA HPSLDC'!X30</f>
        <v>1127.1200000000001</v>
      </c>
      <c r="AB30" s="99">
        <f>'[1]DA HPSLDC'!Y30</f>
        <v>-229.78</v>
      </c>
      <c r="AC30" s="99">
        <f>'[1]DA HPSLDC'!Z30</f>
        <v>-95.86</v>
      </c>
      <c r="AD30" s="99">
        <f>'[1]DA HPSLDC'!AA30</f>
        <v>-133.92000000000002</v>
      </c>
      <c r="AE30" s="100">
        <f t="shared" si="3"/>
        <v>-0.11444522471910114</v>
      </c>
      <c r="AF30" s="100">
        <f t="shared" si="3"/>
        <v>-0.14833185389750764</v>
      </c>
      <c r="AG30" s="100">
        <f t="shared" si="3"/>
        <v>-1.6695042059918743</v>
      </c>
      <c r="AH30" s="100">
        <f t="shared" si="3"/>
        <v>-1.2160065090519023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987</v>
      </c>
      <c r="D31" s="94">
        <f>'[1]Annx-A (DA) '!W30</f>
        <v>1119.0949177062002</v>
      </c>
      <c r="E31" s="95">
        <f>'[1]Annx-A (DA) '!X30</f>
        <v>138.45983661600036</v>
      </c>
      <c r="F31" s="96">
        <f>'[1]Annx-A (DA) '!V30</f>
        <v>6.3649189098000534</v>
      </c>
      <c r="G31" s="97">
        <f t="shared" si="0"/>
        <v>132.09491770620031</v>
      </c>
      <c r="H31" s="98">
        <f>'[1]DA HPSLDC'!H31</f>
        <v>50.03</v>
      </c>
      <c r="I31" s="99">
        <f>'[1]DA HPSLDC'!I31</f>
        <v>946.93</v>
      </c>
      <c r="J31" s="99">
        <f>'[1]DA HPSLDC'!J31</f>
        <v>994.31999999999994</v>
      </c>
      <c r="K31" s="99">
        <f>'[1]DA HPSLDC'!K31</f>
        <v>-323.29000000000002</v>
      </c>
      <c r="L31" s="99">
        <f>'[1]DA HPSLDC'!L31</f>
        <v>-370.68</v>
      </c>
      <c r="M31" s="99">
        <f>'[1]DA HPSLDC'!M31</f>
        <v>47.389999999999986</v>
      </c>
      <c r="N31" s="100">
        <f t="shared" si="2"/>
        <v>-4.0597771023302989E-2</v>
      </c>
      <c r="O31" s="100">
        <f t="shared" si="2"/>
        <v>-0.11149627769014486</v>
      </c>
      <c r="P31" s="100">
        <f t="shared" si="2"/>
        <v>-3.3349009207384892</v>
      </c>
      <c r="Q31" s="100">
        <f t="shared" si="2"/>
        <v>-59.23797683097969</v>
      </c>
      <c r="R31" s="92">
        <v>67</v>
      </c>
      <c r="S31" s="92" t="s">
        <v>100</v>
      </c>
      <c r="T31" s="93">
        <f>'[1]Annx-A (DA) '!AI30</f>
        <v>1403</v>
      </c>
      <c r="U31" s="94">
        <f>'[1]Annx-A (DA) '!BC30</f>
        <v>1322.8033724960001</v>
      </c>
      <c r="V31" s="95">
        <f>'[1]Annx-A (DA) '!BD30</f>
        <v>342.58629561599997</v>
      </c>
      <c r="W31" s="96">
        <f>'[1]Annx-A (DA) '!BB30</f>
        <v>422.78292312000008</v>
      </c>
      <c r="X31" s="97">
        <f t="shared" si="1"/>
        <v>-80.196627504000105</v>
      </c>
      <c r="Y31" s="98">
        <f>'[1]DA HPSLDC'!V31</f>
        <v>49.99</v>
      </c>
      <c r="Z31" s="99">
        <f>'[1]DA HPSLDC'!W31</f>
        <v>1248.71</v>
      </c>
      <c r="AA31" s="99">
        <f>'[1]DA HPSLDC'!X31</f>
        <v>1220.3</v>
      </c>
      <c r="AB31" s="99">
        <f>'[1]DA HPSLDC'!Y31</f>
        <v>-127.96</v>
      </c>
      <c r="AC31" s="99">
        <f>'[1]DA HPSLDC'!Z31</f>
        <v>-99.54</v>
      </c>
      <c r="AD31" s="99">
        <f>'[1]DA HPSLDC'!AA31</f>
        <v>-28.419999999999987</v>
      </c>
      <c r="AE31" s="100">
        <f t="shared" si="3"/>
        <v>-0.10997148966500354</v>
      </c>
      <c r="AF31" s="100">
        <f t="shared" si="3"/>
        <v>-7.7489500425589566E-2</v>
      </c>
      <c r="AG31" s="100">
        <f t="shared" si="3"/>
        <v>-1.3735117301464637</v>
      </c>
      <c r="AH31" s="100">
        <f t="shared" si="3"/>
        <v>-1.2354399729899856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998</v>
      </c>
      <c r="D32" s="94">
        <f>'[1]Annx-A (DA) '!W31</f>
        <v>1119.0949177062002</v>
      </c>
      <c r="E32" s="95">
        <f>'[1]Annx-A (DA) '!X31</f>
        <v>138.45983661600036</v>
      </c>
      <c r="F32" s="96">
        <f>'[1]Annx-A (DA) '!V31</f>
        <v>17.364918909800053</v>
      </c>
      <c r="G32" s="97">
        <f t="shared" si="0"/>
        <v>121.09491770620031</v>
      </c>
      <c r="H32" s="98">
        <f>'[1]DA HPSLDC'!H32</f>
        <v>50.05</v>
      </c>
      <c r="I32" s="99">
        <f>'[1]DA HPSLDC'!I32</f>
        <v>949.05</v>
      </c>
      <c r="J32" s="99">
        <f>'[1]DA HPSLDC'!J32</f>
        <v>998.8</v>
      </c>
      <c r="K32" s="99">
        <f>'[1]DA HPSLDC'!K32</f>
        <v>-317.79000000000002</v>
      </c>
      <c r="L32" s="99">
        <f>'[1]DA HPSLDC'!L32</f>
        <v>-367.54</v>
      </c>
      <c r="M32" s="99">
        <f>'[1]DA HPSLDC'!M32</f>
        <v>49.75</v>
      </c>
      <c r="N32" s="100">
        <f t="shared" si="2"/>
        <v>-4.9048096192384816E-2</v>
      </c>
      <c r="O32" s="100">
        <f t="shared" si="2"/>
        <v>-0.10749304263910679</v>
      </c>
      <c r="P32" s="100">
        <f t="shared" si="2"/>
        <v>-3.2951782102801959</v>
      </c>
      <c r="Q32" s="100">
        <f t="shared" si="2"/>
        <v>-22.165661752245523</v>
      </c>
      <c r="R32" s="92">
        <v>68</v>
      </c>
      <c r="S32" s="92" t="s">
        <v>102</v>
      </c>
      <c r="T32" s="93">
        <f>'[1]Annx-A (DA) '!AI31</f>
        <v>1391</v>
      </c>
      <c r="U32" s="94">
        <f>'[1]Annx-A (DA) '!BC31</f>
        <v>1321.4633724959999</v>
      </c>
      <c r="V32" s="95">
        <f>'[1]Annx-A (DA) '!BD31</f>
        <v>341.24629561600005</v>
      </c>
      <c r="W32" s="96">
        <f>'[1]Annx-A (DA) '!BB31</f>
        <v>410.78292312000008</v>
      </c>
      <c r="X32" s="97">
        <f t="shared" si="1"/>
        <v>-69.536627504000023</v>
      </c>
      <c r="Y32" s="98">
        <f>'[1]DA HPSLDC'!V32</f>
        <v>50.03</v>
      </c>
      <c r="Z32" s="99">
        <f>'[1]DA HPSLDC'!W32</f>
        <v>1267.3599999999999</v>
      </c>
      <c r="AA32" s="99">
        <f>'[1]DA HPSLDC'!X32</f>
        <v>1220.5</v>
      </c>
      <c r="AB32" s="99">
        <f>'[1]DA HPSLDC'!Y32</f>
        <v>-129.04</v>
      </c>
      <c r="AC32" s="99">
        <f>'[1]DA HPSLDC'!Z32</f>
        <v>-82.18</v>
      </c>
      <c r="AD32" s="99">
        <f>'[1]DA HPSLDC'!AA32</f>
        <v>-46.859999999999985</v>
      </c>
      <c r="AE32" s="100">
        <f t="shared" si="3"/>
        <v>-8.8885693745506908E-2</v>
      </c>
      <c r="AF32" s="100">
        <f t="shared" si="3"/>
        <v>-7.6402702184093674E-2</v>
      </c>
      <c r="AG32" s="100">
        <f t="shared" si="3"/>
        <v>-1.3781432990124149</v>
      </c>
      <c r="AH32" s="100">
        <f t="shared" si="3"/>
        <v>-1.2000570018242778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1014</v>
      </c>
      <c r="D33" s="94">
        <f>'[1]Annx-A (DA) '!W32</f>
        <v>1117.5804897062003</v>
      </c>
      <c r="E33" s="95">
        <f>'[1]Annx-A (DA) '!X32</f>
        <v>136.94540861600041</v>
      </c>
      <c r="F33" s="96">
        <f>'[1]Annx-A (DA) '!V32</f>
        <v>33.364918909800053</v>
      </c>
      <c r="G33" s="97">
        <f t="shared" si="0"/>
        <v>103.58048970620035</v>
      </c>
      <c r="H33" s="98">
        <f>'[1]DA HPSLDC'!H33</f>
        <v>50.05</v>
      </c>
      <c r="I33" s="99">
        <f>'[1]DA HPSLDC'!I33</f>
        <v>953.69</v>
      </c>
      <c r="J33" s="99">
        <f>'[1]DA HPSLDC'!J33</f>
        <v>1011.49</v>
      </c>
      <c r="K33" s="99">
        <f>'[1]DA HPSLDC'!K33</f>
        <v>-303.79000000000002</v>
      </c>
      <c r="L33" s="99">
        <f>'[1]DA HPSLDC'!L33</f>
        <v>-361.58</v>
      </c>
      <c r="M33" s="99">
        <f>'[1]DA HPSLDC'!M33</f>
        <v>57.789999999999964</v>
      </c>
      <c r="N33" s="100">
        <f t="shared" si="2"/>
        <v>-5.9477317554240579E-2</v>
      </c>
      <c r="O33" s="100">
        <f t="shared" si="2"/>
        <v>-9.492872386676178E-2</v>
      </c>
      <c r="P33" s="100">
        <f t="shared" si="2"/>
        <v>-3.2183292092094709</v>
      </c>
      <c r="Q33" s="100">
        <f t="shared" si="2"/>
        <v>-11.837131089019238</v>
      </c>
      <c r="R33" s="92">
        <v>69</v>
      </c>
      <c r="S33" s="92" t="s">
        <v>104</v>
      </c>
      <c r="T33" s="93">
        <f>'[1]Annx-A (DA) '!AI32</f>
        <v>1361</v>
      </c>
      <c r="U33" s="94">
        <f>'[1]Annx-A (DA) '!BC32</f>
        <v>1321.6122584959999</v>
      </c>
      <c r="V33" s="95">
        <f>'[1]Annx-A (DA) '!BD32</f>
        <v>340.395181616</v>
      </c>
      <c r="W33" s="96">
        <f>'[1]Annx-A (DA) '!BB32</f>
        <v>379.78292312000008</v>
      </c>
      <c r="X33" s="97">
        <f t="shared" si="1"/>
        <v>-39.387741504000076</v>
      </c>
      <c r="Y33" s="98">
        <f>'[1]DA HPSLDC'!V33</f>
        <v>50.03</v>
      </c>
      <c r="Z33" s="99">
        <f>'[1]DA HPSLDC'!W33</f>
        <v>1250.27</v>
      </c>
      <c r="AA33" s="99">
        <f>'[1]DA HPSLDC'!X33</f>
        <v>1159.72</v>
      </c>
      <c r="AB33" s="99">
        <f>'[1]DA HPSLDC'!Y33</f>
        <v>-188.29</v>
      </c>
      <c r="AC33" s="99">
        <f>'[1]DA HPSLDC'!Z33</f>
        <v>-97.74</v>
      </c>
      <c r="AD33" s="99">
        <f>'[1]DA HPSLDC'!AA33</f>
        <v>-90.55</v>
      </c>
      <c r="AE33" s="100">
        <f t="shared" si="3"/>
        <v>-8.1359294636296847E-2</v>
      </c>
      <c r="AF33" s="100">
        <f t="shared" si="3"/>
        <v>-0.12249603274733081</v>
      </c>
      <c r="AG33" s="100">
        <f t="shared" si="3"/>
        <v>-1.5531511906429101</v>
      </c>
      <c r="AH33" s="100">
        <f t="shared" si="3"/>
        <v>-1.2573575430855197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1047</v>
      </c>
      <c r="D34" s="94">
        <f>'[1]Annx-A (DA) '!W33</f>
        <v>1116.3184777062002</v>
      </c>
      <c r="E34" s="95">
        <f>'[1]Annx-A (DA) '!X33</f>
        <v>135.68339661600027</v>
      </c>
      <c r="F34" s="96">
        <f>'[1]Annx-A (DA) '!V33</f>
        <v>66.364918909800053</v>
      </c>
      <c r="G34" s="97">
        <f t="shared" si="0"/>
        <v>69.318477706200213</v>
      </c>
      <c r="H34" s="98">
        <f>'[1]DA HPSLDC'!H34</f>
        <v>50.05</v>
      </c>
      <c r="I34" s="99">
        <f>'[1]DA HPSLDC'!I34</f>
        <v>978.83</v>
      </c>
      <c r="J34" s="99">
        <f>'[1]DA HPSLDC'!J34</f>
        <v>1014.05</v>
      </c>
      <c r="K34" s="99">
        <f>'[1]DA HPSLDC'!K34</f>
        <v>-298.73</v>
      </c>
      <c r="L34" s="99">
        <f>'[1]DA HPSLDC'!L34</f>
        <v>-333.94</v>
      </c>
      <c r="M34" s="99">
        <f>'[1]DA HPSLDC'!M34</f>
        <v>35.20999999999998</v>
      </c>
      <c r="N34" s="100">
        <f t="shared" si="2"/>
        <v>-6.5109837631327563E-2</v>
      </c>
      <c r="O34" s="100">
        <f t="shared" si="2"/>
        <v>-9.1612277095278791E-2</v>
      </c>
      <c r="P34" s="100">
        <f t="shared" si="2"/>
        <v>-3.2016695295846738</v>
      </c>
      <c r="Q34" s="100">
        <f t="shared" si="2"/>
        <v>-6.0318753565249565</v>
      </c>
      <c r="R34" s="92">
        <v>70</v>
      </c>
      <c r="S34" s="92" t="s">
        <v>106</v>
      </c>
      <c r="T34" s="93">
        <f>'[1]Annx-A (DA) '!AI33</f>
        <v>1338</v>
      </c>
      <c r="U34" s="94">
        <f>'[1]Annx-A (DA) '!BC33</f>
        <v>1319.4622584959998</v>
      </c>
      <c r="V34" s="95">
        <f>'[1]Annx-A (DA) '!BD33</f>
        <v>338.24518161599991</v>
      </c>
      <c r="W34" s="96">
        <f>'[1]Annx-A (DA) '!BB33</f>
        <v>356.78292312000008</v>
      </c>
      <c r="X34" s="97">
        <f t="shared" si="1"/>
        <v>-18.537741504000167</v>
      </c>
      <c r="Y34" s="98">
        <f>'[1]DA HPSLDC'!V34</f>
        <v>49.98</v>
      </c>
      <c r="Z34" s="99">
        <f>'[1]DA HPSLDC'!W34</f>
        <v>1232.45</v>
      </c>
      <c r="AA34" s="99">
        <f>'[1]DA HPSLDC'!X34</f>
        <v>1133.0800000000002</v>
      </c>
      <c r="AB34" s="99">
        <f>'[1]DA HPSLDC'!Y34</f>
        <v>-237.59</v>
      </c>
      <c r="AC34" s="99">
        <f>'[1]DA HPSLDC'!Z34</f>
        <v>-138.24</v>
      </c>
      <c r="AD34" s="99">
        <f>'[1]DA HPSLDC'!AA34</f>
        <v>-99.35</v>
      </c>
      <c r="AE34" s="100">
        <f t="shared" si="3"/>
        <v>-7.888639760837067E-2</v>
      </c>
      <c r="AF34" s="100">
        <f t="shared" si="3"/>
        <v>-0.14125622562971146</v>
      </c>
      <c r="AG34" s="100">
        <f t="shared" si="3"/>
        <v>-1.7024194664500176</v>
      </c>
      <c r="AH34" s="100">
        <f t="shared" si="3"/>
        <v>-1.3874624906122663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1076</v>
      </c>
      <c r="D35" s="94">
        <f>'[1]Annx-A (DA) '!W34</f>
        <v>1117.8905483864</v>
      </c>
      <c r="E35" s="95">
        <f>'[1]Annx-A (DA) '!X34</f>
        <v>135.70339661600025</v>
      </c>
      <c r="F35" s="96">
        <f>'[1]Annx-A (DA) '!V34</f>
        <v>93.812848229600036</v>
      </c>
      <c r="G35" s="97">
        <f t="shared" si="0"/>
        <v>41.890548386400212</v>
      </c>
      <c r="H35" s="98">
        <f>'[1]DA HPSLDC'!H35</f>
        <v>50.04</v>
      </c>
      <c r="I35" s="99">
        <f>'[1]DA HPSLDC'!I35</f>
        <v>1023.24</v>
      </c>
      <c r="J35" s="99">
        <f>'[1]DA HPSLDC'!J35</f>
        <v>1026.19</v>
      </c>
      <c r="K35" s="99">
        <f>'[1]DA HPSLDC'!K35</f>
        <v>-293.45999999999998</v>
      </c>
      <c r="L35" s="99">
        <f>'[1]DA HPSLDC'!L35</f>
        <v>-296.41000000000003</v>
      </c>
      <c r="M35" s="99">
        <f>'[1]DA HPSLDC'!M35</f>
        <v>2.9500000000000455</v>
      </c>
      <c r="N35" s="100">
        <f t="shared" si="2"/>
        <v>-4.9033457249070621E-2</v>
      </c>
      <c r="O35" s="100">
        <f t="shared" si="2"/>
        <v>-8.2029988104616841E-2</v>
      </c>
      <c r="P35" s="100">
        <f t="shared" si="2"/>
        <v>-3.1625103521203926</v>
      </c>
      <c r="Q35" s="100">
        <f t="shared" si="2"/>
        <v>-4.159588538177184</v>
      </c>
      <c r="R35" s="92">
        <v>71</v>
      </c>
      <c r="S35" s="92" t="s">
        <v>108</v>
      </c>
      <c r="T35" s="93">
        <f>'[1]Annx-A (DA) '!AI34</f>
        <v>1323</v>
      </c>
      <c r="U35" s="94">
        <f>'[1]Annx-A (DA) '!BC34</f>
        <v>1322.529503496</v>
      </c>
      <c r="V35" s="95">
        <f>'[1]Annx-A (DA) '!BD34</f>
        <v>341.3124266160001</v>
      </c>
      <c r="W35" s="96">
        <f>'[1]Annx-A (DA) '!BB34</f>
        <v>341.78292312000008</v>
      </c>
      <c r="X35" s="97">
        <f t="shared" si="1"/>
        <v>-0.470496503999982</v>
      </c>
      <c r="Y35" s="98">
        <f>'[1]DA HPSLDC'!V35</f>
        <v>49.95</v>
      </c>
      <c r="Z35" s="99">
        <f>'[1]DA HPSLDC'!W35</f>
        <v>1211.79</v>
      </c>
      <c r="AA35" s="99">
        <f>'[1]DA HPSLDC'!X35</f>
        <v>1168.6399999999999</v>
      </c>
      <c r="AB35" s="99">
        <f>'[1]DA HPSLDC'!Y35</f>
        <v>-209.73</v>
      </c>
      <c r="AC35" s="99">
        <f>'[1]DA HPSLDC'!Z35</f>
        <v>-166.57</v>
      </c>
      <c r="AD35" s="99">
        <f>'[1]DA HPSLDC'!AA35</f>
        <v>-43.16</v>
      </c>
      <c r="AE35" s="100">
        <f t="shared" si="3"/>
        <v>-8.4058956916099797E-2</v>
      </c>
      <c r="AF35" s="100">
        <f t="shared" si="3"/>
        <v>-0.1163599776709749</v>
      </c>
      <c r="AG35" s="100">
        <f t="shared" si="3"/>
        <v>-1.6144809964272429</v>
      </c>
      <c r="AH35" s="100">
        <f t="shared" si="3"/>
        <v>-1.4873561220655755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1115</v>
      </c>
      <c r="D36" s="94">
        <f>'[1]Annx-A (DA) '!W35</f>
        <v>1118.0305483864001</v>
      </c>
      <c r="E36" s="95">
        <f>'[1]Annx-A (DA) '!X35</f>
        <v>135.84339661600035</v>
      </c>
      <c r="F36" s="96">
        <f>'[1]Annx-A (DA) '!V35</f>
        <v>132.81284822960004</v>
      </c>
      <c r="G36" s="97">
        <f t="shared" si="0"/>
        <v>3.0305483864003122</v>
      </c>
      <c r="H36" s="98">
        <f>'[1]DA HPSLDC'!H36</f>
        <v>50.02</v>
      </c>
      <c r="I36" s="99">
        <f>'[1]DA HPSLDC'!I36</f>
        <v>1045.1500000000001</v>
      </c>
      <c r="J36" s="99">
        <f>'[1]DA HPSLDC'!J36</f>
        <v>1012.1400000000001</v>
      </c>
      <c r="K36" s="99">
        <f>'[1]DA HPSLDC'!K36</f>
        <v>-316.08999999999997</v>
      </c>
      <c r="L36" s="99">
        <f>'[1]DA HPSLDC'!L36</f>
        <v>-283.07</v>
      </c>
      <c r="M36" s="99">
        <f>'[1]DA HPSLDC'!M36</f>
        <v>-33.019999999999982</v>
      </c>
      <c r="N36" s="100">
        <f t="shared" si="2"/>
        <v>-6.2645739910313816E-2</v>
      </c>
      <c r="O36" s="100">
        <f t="shared" si="2"/>
        <v>-9.4711677189166954E-2</v>
      </c>
      <c r="P36" s="100">
        <f t="shared" si="2"/>
        <v>-3.3268705573780482</v>
      </c>
      <c r="Q36" s="100">
        <f t="shared" si="2"/>
        <v>-3.1313449999253318</v>
      </c>
      <c r="R36" s="92">
        <v>72</v>
      </c>
      <c r="S36" s="92" t="s">
        <v>110</v>
      </c>
      <c r="T36" s="93">
        <f>'[1]Annx-A (DA) '!AI35</f>
        <v>1306</v>
      </c>
      <c r="U36" s="94">
        <f>'[1]Annx-A (DA) '!BC35</f>
        <v>1321.3595034959999</v>
      </c>
      <c r="V36" s="95">
        <f>'[1]Annx-A (DA) '!BD35</f>
        <v>340.14242661600002</v>
      </c>
      <c r="W36" s="96">
        <f>'[1]Annx-A (DA) '!BB35</f>
        <v>324.78292312000008</v>
      </c>
      <c r="X36" s="97">
        <f t="shared" si="1"/>
        <v>15.359503495999945</v>
      </c>
      <c r="Y36" s="98">
        <f>'[1]DA HPSLDC'!V36</f>
        <v>49.95</v>
      </c>
      <c r="Z36" s="99">
        <f>'[1]DA HPSLDC'!W36</f>
        <v>1191.8900000000001</v>
      </c>
      <c r="AA36" s="99">
        <f>'[1]DA HPSLDC'!X36</f>
        <v>1197.52</v>
      </c>
      <c r="AB36" s="99">
        <f>'[1]DA HPSLDC'!Y36</f>
        <v>-218.15</v>
      </c>
      <c r="AC36" s="99">
        <f>'[1]DA HPSLDC'!Z36</f>
        <v>-223.78</v>
      </c>
      <c r="AD36" s="99">
        <f>'[1]DA HPSLDC'!AA36</f>
        <v>5.6299999999999955</v>
      </c>
      <c r="AE36" s="100">
        <f t="shared" si="3"/>
        <v>-8.7373660030627798E-2</v>
      </c>
      <c r="AF36" s="100">
        <f t="shared" si="3"/>
        <v>-9.3721279612664327E-2</v>
      </c>
      <c r="AG36" s="100">
        <f t="shared" si="3"/>
        <v>-1.6413489848071143</v>
      </c>
      <c r="AH36" s="100">
        <f t="shared" si="3"/>
        <v>-1.6890140585295434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1144</v>
      </c>
      <c r="D37" s="94">
        <f>'[1]Annx-A (DA) '!W36</f>
        <v>1330.5362113864003</v>
      </c>
      <c r="E37" s="95">
        <f>'[1]Annx-A (DA) '!X36</f>
        <v>344.34905961600026</v>
      </c>
      <c r="F37" s="96">
        <f>'[1]Annx-A (DA) '!V36</f>
        <v>157.81284822960004</v>
      </c>
      <c r="G37" s="97">
        <f t="shared" si="0"/>
        <v>186.53621138640023</v>
      </c>
      <c r="H37" s="98">
        <f>'[1]DA HPSLDC'!H37</f>
        <v>50.06</v>
      </c>
      <c r="I37" s="99">
        <f>'[1]DA HPSLDC'!I37</f>
        <v>1062.0999999999999</v>
      </c>
      <c r="J37" s="99">
        <f>'[1]DA HPSLDC'!J37</f>
        <v>1070.9299999999998</v>
      </c>
      <c r="K37" s="99">
        <f>'[1]DA HPSLDC'!K37</f>
        <v>-255.62</v>
      </c>
      <c r="L37" s="99">
        <f>'[1]DA HPSLDC'!L37</f>
        <v>-264.45</v>
      </c>
      <c r="M37" s="99">
        <f>'[1]DA HPSLDC'!M37</f>
        <v>8.8299999999999841</v>
      </c>
      <c r="N37" s="100">
        <f t="shared" si="2"/>
        <v>-7.1590909090909177E-2</v>
      </c>
      <c r="O37" s="100">
        <f t="shared" si="2"/>
        <v>-0.19511397672964825</v>
      </c>
      <c r="P37" s="100">
        <f t="shared" si="2"/>
        <v>-1.7423281488994158</v>
      </c>
      <c r="Q37" s="100">
        <f t="shared" si="2"/>
        <v>-2.6757190746298098</v>
      </c>
      <c r="R37" s="92">
        <v>73</v>
      </c>
      <c r="S37" s="92" t="s">
        <v>112</v>
      </c>
      <c r="T37" s="93">
        <f>'[1]Annx-A (DA) '!AI36</f>
        <v>1289</v>
      </c>
      <c r="U37" s="94">
        <f>'[1]Annx-A (DA) '!BC36</f>
        <v>1325.0959843659998</v>
      </c>
      <c r="V37" s="95">
        <f>'[1]Annx-A (DA) '!BD36</f>
        <v>339.29675361599999</v>
      </c>
      <c r="W37" s="96">
        <f>'[1]Annx-A (DA) '!BB36</f>
        <v>303.20076925000012</v>
      </c>
      <c r="X37" s="97">
        <f t="shared" si="1"/>
        <v>36.095984365999868</v>
      </c>
      <c r="Y37" s="98">
        <f>'[1]DA HPSLDC'!V37</f>
        <v>49.99</v>
      </c>
      <c r="Z37" s="99">
        <f>'[1]DA HPSLDC'!W37</f>
        <v>1184.71</v>
      </c>
      <c r="AA37" s="99">
        <f>'[1]DA HPSLDC'!X37</f>
        <v>1208.42</v>
      </c>
      <c r="AB37" s="99">
        <f>'[1]DA HPSLDC'!Y37</f>
        <v>-215.56</v>
      </c>
      <c r="AC37" s="99">
        <f>'[1]DA HPSLDC'!Z37</f>
        <v>-239.26</v>
      </c>
      <c r="AD37" s="99">
        <f>'[1]DA HPSLDC'!AA37</f>
        <v>23.699999999999989</v>
      </c>
      <c r="AE37" s="100">
        <f t="shared" si="3"/>
        <v>-8.0907680372381663E-2</v>
      </c>
      <c r="AF37" s="100">
        <f t="shared" si="3"/>
        <v>-8.8050968188409434E-2</v>
      </c>
      <c r="AG37" s="100">
        <f t="shared" si="3"/>
        <v>-1.6353140656452039</v>
      </c>
      <c r="AH37" s="100">
        <f t="shared" si="3"/>
        <v>-1.7891140929221105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1168</v>
      </c>
      <c r="D38" s="94">
        <f>'[1]Annx-A (DA) '!W37</f>
        <v>1331.1062113864</v>
      </c>
      <c r="E38" s="95">
        <f>'[1]Annx-A (DA) '!X37</f>
        <v>344.9190596160002</v>
      </c>
      <c r="F38" s="96">
        <f>'[1]Annx-A (DA) '!V37</f>
        <v>181.81284822960004</v>
      </c>
      <c r="G38" s="97">
        <f t="shared" si="0"/>
        <v>163.10621138640016</v>
      </c>
      <c r="H38" s="98">
        <f>'[1]DA HPSLDC'!H38</f>
        <v>50.08</v>
      </c>
      <c r="I38" s="99">
        <f>'[1]DA HPSLDC'!I38</f>
        <v>1105.52</v>
      </c>
      <c r="J38" s="99">
        <f>'[1]DA HPSLDC'!J38</f>
        <v>1129.3900000000001</v>
      </c>
      <c r="K38" s="99">
        <f>'[1]DA HPSLDC'!K38</f>
        <v>-214.57</v>
      </c>
      <c r="L38" s="99">
        <f>'[1]DA HPSLDC'!L38</f>
        <v>-238.43</v>
      </c>
      <c r="M38" s="99">
        <f>'[1]DA HPSLDC'!M38</f>
        <v>23.860000000000014</v>
      </c>
      <c r="N38" s="100">
        <f t="shared" si="2"/>
        <v>-5.3493150684931524E-2</v>
      </c>
      <c r="O38" s="100">
        <f t="shared" si="2"/>
        <v>-0.1515402825566447</v>
      </c>
      <c r="P38" s="100">
        <f t="shared" si="2"/>
        <v>-1.6220879769267655</v>
      </c>
      <c r="Q38" s="100">
        <f t="shared" si="2"/>
        <v>-2.3114034696761458</v>
      </c>
      <c r="R38" s="92">
        <v>74</v>
      </c>
      <c r="S38" s="92" t="s">
        <v>114</v>
      </c>
      <c r="T38" s="93">
        <f>'[1]Annx-A (DA) '!AI37</f>
        <v>1257</v>
      </c>
      <c r="U38" s="94">
        <f>'[1]Annx-A (DA) '!BC37</f>
        <v>1325.3646973660002</v>
      </c>
      <c r="V38" s="95">
        <f>'[1]Annx-A (DA) '!BD37</f>
        <v>339.56546661600015</v>
      </c>
      <c r="W38" s="96">
        <f>'[1]Annx-A (DA) '!BB37</f>
        <v>271.20076925000012</v>
      </c>
      <c r="X38" s="97">
        <f t="shared" si="1"/>
        <v>68.36469736600003</v>
      </c>
      <c r="Y38" s="98">
        <f>'[1]DA HPSLDC'!V38</f>
        <v>50</v>
      </c>
      <c r="Z38" s="99">
        <f>'[1]DA HPSLDC'!W38</f>
        <v>1201.6199999999999</v>
      </c>
      <c r="AA38" s="99">
        <f>'[1]DA HPSLDC'!X38</f>
        <v>1210.97</v>
      </c>
      <c r="AB38" s="99">
        <f>'[1]DA HPSLDC'!Y38</f>
        <v>-216.55</v>
      </c>
      <c r="AC38" s="99">
        <f>'[1]DA HPSLDC'!Z38</f>
        <v>-225.9</v>
      </c>
      <c r="AD38" s="99">
        <f>'[1]DA HPSLDC'!AA38</f>
        <v>9.3499999999999943</v>
      </c>
      <c r="AE38" s="100">
        <f t="shared" si="3"/>
        <v>-4.4057279236276933E-2</v>
      </c>
      <c r="AF38" s="100">
        <f t="shared" si="3"/>
        <v>-8.6311863891761723E-2</v>
      </c>
      <c r="AG38" s="100">
        <f t="shared" si="3"/>
        <v>-1.6377268046661735</v>
      </c>
      <c r="AH38" s="100">
        <f t="shared" si="3"/>
        <v>-1.8329622390995481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1207</v>
      </c>
      <c r="D39" s="94">
        <f>'[1]Annx-A (DA) '!W38</f>
        <v>1332.5661364960001</v>
      </c>
      <c r="E39" s="95">
        <f>'[1]Annx-A (DA) '!X38</f>
        <v>347.34905961600026</v>
      </c>
      <c r="F39" s="96">
        <f>'[1]Annx-A (DA) '!V38</f>
        <v>221.78292312000008</v>
      </c>
      <c r="G39" s="97">
        <f t="shared" si="0"/>
        <v>125.56613649600018</v>
      </c>
      <c r="H39" s="98">
        <f>'[1]DA HPSLDC'!H39</f>
        <v>50.08</v>
      </c>
      <c r="I39" s="99">
        <f>'[1]DA HPSLDC'!I39</f>
        <v>1139.1500000000001</v>
      </c>
      <c r="J39" s="99">
        <f>'[1]DA HPSLDC'!J39</f>
        <v>1126.2</v>
      </c>
      <c r="K39" s="99">
        <f>'[1]DA HPSLDC'!K39</f>
        <v>-252.47</v>
      </c>
      <c r="L39" s="99">
        <f>'[1]DA HPSLDC'!L39</f>
        <v>-239.52</v>
      </c>
      <c r="M39" s="99">
        <f>'[1]DA HPSLDC'!M39</f>
        <v>-12.949999999999989</v>
      </c>
      <c r="N39" s="100">
        <f t="shared" si="2"/>
        <v>-5.6213753106876478E-2</v>
      </c>
      <c r="O39" s="100">
        <f t="shared" si="2"/>
        <v>-0.15486371058373322</v>
      </c>
      <c r="P39" s="100">
        <f t="shared" si="2"/>
        <v>-1.7268480884304378</v>
      </c>
      <c r="Q39" s="100">
        <f t="shared" si="2"/>
        <v>-2.0799749441051549</v>
      </c>
      <c r="R39" s="92">
        <v>75</v>
      </c>
      <c r="S39" s="92" t="s">
        <v>116</v>
      </c>
      <c r="T39" s="93">
        <f>'[1]Annx-A (DA) '!AI38</f>
        <v>1226</v>
      </c>
      <c r="U39" s="94">
        <f>'[1]Annx-A (DA) '!BC38</f>
        <v>1330.5630403659998</v>
      </c>
      <c r="V39" s="95">
        <f>'[1]Annx-A (DA) '!BD38</f>
        <v>344.76380961599995</v>
      </c>
      <c r="W39" s="96">
        <f>'[1]Annx-A (DA) '!BB38</f>
        <v>240.20076925000012</v>
      </c>
      <c r="X39" s="97">
        <f t="shared" si="1"/>
        <v>104.56304036599983</v>
      </c>
      <c r="Y39" s="98">
        <f>'[1]DA HPSLDC'!V39</f>
        <v>49.99</v>
      </c>
      <c r="Z39" s="99">
        <f>'[1]DA HPSLDC'!W39</f>
        <v>1123.3499999999999</v>
      </c>
      <c r="AA39" s="99">
        <f>'[1]DA HPSLDC'!X39</f>
        <v>1137.76</v>
      </c>
      <c r="AB39" s="99">
        <f>'[1]DA HPSLDC'!Y39</f>
        <v>-243.57</v>
      </c>
      <c r="AC39" s="99">
        <f>'[1]DA HPSLDC'!Z39</f>
        <v>-258.29000000000002</v>
      </c>
      <c r="AD39" s="99">
        <f>'[1]DA HPSLDC'!AA39</f>
        <v>14.720000000000027</v>
      </c>
      <c r="AE39" s="100">
        <f t="shared" si="3"/>
        <v>-8.3727569331158311E-2</v>
      </c>
      <c r="AF39" s="100">
        <f t="shared" si="3"/>
        <v>-0.14490334882063549</v>
      </c>
      <c r="AG39" s="100">
        <f t="shared" si="3"/>
        <v>-1.7064836656471853</v>
      </c>
      <c r="AH39" s="100">
        <f t="shared" si="3"/>
        <v>-2.0753087960812175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1238</v>
      </c>
      <c r="D40" s="94">
        <f>'[1]Annx-A (DA) '!W39</f>
        <v>1334.5838214960004</v>
      </c>
      <c r="E40" s="95">
        <f>'[1]Annx-A (DA) '!X39</f>
        <v>349.36674461600029</v>
      </c>
      <c r="F40" s="96">
        <f>'[1]Annx-A (DA) '!V39</f>
        <v>252.78292312000008</v>
      </c>
      <c r="G40" s="97">
        <f t="shared" si="0"/>
        <v>96.583821496000212</v>
      </c>
      <c r="H40" s="98">
        <f>'[1]DA HPSLDC'!H40</f>
        <v>50.08</v>
      </c>
      <c r="I40" s="99">
        <f>'[1]DA HPSLDC'!I40</f>
        <v>1172.47</v>
      </c>
      <c r="J40" s="99">
        <f>'[1]DA HPSLDC'!J40</f>
        <v>1155.77</v>
      </c>
      <c r="K40" s="99">
        <f>'[1]DA HPSLDC'!K40</f>
        <v>-222.41</v>
      </c>
      <c r="L40" s="99">
        <f>'[1]DA HPSLDC'!L40</f>
        <v>-205.71</v>
      </c>
      <c r="M40" s="99">
        <f>'[1]DA HPSLDC'!M40</f>
        <v>-16.699999999999989</v>
      </c>
      <c r="N40" s="100">
        <f t="shared" si="2"/>
        <v>-5.2932148626817423E-2</v>
      </c>
      <c r="O40" s="100">
        <f t="shared" si="2"/>
        <v>-0.13398470640499691</v>
      </c>
      <c r="P40" s="100">
        <f t="shared" si="2"/>
        <v>-1.6366089601471876</v>
      </c>
      <c r="Q40" s="100">
        <f t="shared" si="2"/>
        <v>-1.8137812375179561</v>
      </c>
      <c r="R40" s="92">
        <v>76</v>
      </c>
      <c r="S40" s="92" t="s">
        <v>118</v>
      </c>
      <c r="T40" s="93">
        <f>'[1]Annx-A (DA) '!AI39</f>
        <v>1207</v>
      </c>
      <c r="U40" s="94">
        <f>'[1]Annx-A (DA) '!BC39</f>
        <v>1337.598698366</v>
      </c>
      <c r="V40" s="95">
        <f>'[1]Annx-A (DA) '!BD39</f>
        <v>351.79946761599996</v>
      </c>
      <c r="W40" s="96">
        <f>'[1]Annx-A (DA) '!BB39</f>
        <v>221.20076925000012</v>
      </c>
      <c r="X40" s="97">
        <f t="shared" si="1"/>
        <v>130.59869836599984</v>
      </c>
      <c r="Y40" s="98">
        <f>'[1]DA HPSLDC'!V40</f>
        <v>49.92</v>
      </c>
      <c r="Z40" s="99">
        <f>'[1]DA HPSLDC'!W40</f>
        <v>1169</v>
      </c>
      <c r="AA40" s="99">
        <f>'[1]DA HPSLDC'!X40</f>
        <v>1195.58</v>
      </c>
      <c r="AB40" s="99">
        <f>'[1]DA HPSLDC'!Y40</f>
        <v>-249.54</v>
      </c>
      <c r="AC40" s="99">
        <f>'[1]DA HPSLDC'!Z40</f>
        <v>-276.11</v>
      </c>
      <c r="AD40" s="99">
        <f>'[1]DA HPSLDC'!AA40</f>
        <v>26.570000000000022</v>
      </c>
      <c r="AE40" s="100">
        <f t="shared" si="3"/>
        <v>-3.1483015741507872E-2</v>
      </c>
      <c r="AF40" s="100">
        <f t="shared" si="3"/>
        <v>-0.10617436944241124</v>
      </c>
      <c r="AG40" s="100">
        <f t="shared" si="3"/>
        <v>-1.7093245526806218</v>
      </c>
      <c r="AH40" s="100">
        <f t="shared" si="3"/>
        <v>-2.2482325488115356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1260</v>
      </c>
      <c r="D41" s="94">
        <f>'[1]Annx-A (DA) '!W40</f>
        <v>1343.1114944960004</v>
      </c>
      <c r="E41" s="95">
        <f>'[1]Annx-A (DA) '!X40</f>
        <v>357.89441761600034</v>
      </c>
      <c r="F41" s="96">
        <f>'[1]Annx-A (DA) '!V40</f>
        <v>274.78292312000008</v>
      </c>
      <c r="G41" s="97">
        <f t="shared" si="0"/>
        <v>83.111494496000262</v>
      </c>
      <c r="H41" s="98">
        <f>'[1]DA HPSLDC'!H41</f>
        <v>50.05</v>
      </c>
      <c r="I41" s="99">
        <f>'[1]DA HPSLDC'!I41</f>
        <v>1220.26</v>
      </c>
      <c r="J41" s="99">
        <f>'[1]DA HPSLDC'!J41</f>
        <v>1174.48</v>
      </c>
      <c r="K41" s="99">
        <f>'[1]DA HPSLDC'!K41</f>
        <v>-206.34</v>
      </c>
      <c r="L41" s="99">
        <f>'[1]DA HPSLDC'!L41</f>
        <v>-160.57</v>
      </c>
      <c r="M41" s="99">
        <f>'[1]DA HPSLDC'!M41</f>
        <v>-45.77000000000001</v>
      </c>
      <c r="N41" s="100">
        <f t="shared" si="2"/>
        <v>-3.1539682539682548E-2</v>
      </c>
      <c r="O41" s="100">
        <f t="shared" si="2"/>
        <v>-0.12555286376971928</v>
      </c>
      <c r="P41" s="100">
        <f t="shared" si="2"/>
        <v>-1.5765387495409069</v>
      </c>
      <c r="Q41" s="100">
        <f t="shared" si="2"/>
        <v>-1.5843521794470383</v>
      </c>
      <c r="R41" s="92">
        <v>77</v>
      </c>
      <c r="S41" s="92" t="s">
        <v>120</v>
      </c>
      <c r="T41" s="93">
        <f>'[1]Annx-A (DA) '!AI40</f>
        <v>1192</v>
      </c>
      <c r="U41" s="94">
        <f>'[1]Annx-A (DA) '!BC40</f>
        <v>1347.221272366</v>
      </c>
      <c r="V41" s="95">
        <f>'[1]Annx-A (DA) '!BD40</f>
        <v>361.42204161599994</v>
      </c>
      <c r="W41" s="96">
        <f>'[1]Annx-A (DA) '!BB40</f>
        <v>206.20076925000012</v>
      </c>
      <c r="X41" s="97">
        <f t="shared" si="1"/>
        <v>155.22127236599982</v>
      </c>
      <c r="Y41" s="98">
        <f>'[1]DA HPSLDC'!V41</f>
        <v>49.94</v>
      </c>
      <c r="Z41" s="99">
        <f>'[1]DA HPSLDC'!W41</f>
        <v>1163.55</v>
      </c>
      <c r="AA41" s="99">
        <f>'[1]DA HPSLDC'!X41</f>
        <v>1164.8100000000002</v>
      </c>
      <c r="AB41" s="99">
        <f>'[1]DA HPSLDC'!Y41</f>
        <v>-286.58</v>
      </c>
      <c r="AC41" s="99">
        <f>'[1]DA HPSLDC'!Z41</f>
        <v>-287.83999999999997</v>
      </c>
      <c r="AD41" s="99">
        <f>'[1]DA HPSLDC'!AA41</f>
        <v>1.2599999999999909</v>
      </c>
      <c r="AE41" s="100">
        <f t="shared" si="3"/>
        <v>-2.3867449664429569E-2</v>
      </c>
      <c r="AF41" s="100">
        <f t="shared" si="3"/>
        <v>-0.1353981533008663</v>
      </c>
      <c r="AG41" s="100">
        <f t="shared" si="3"/>
        <v>-1.7929234163988332</v>
      </c>
      <c r="AH41" s="100">
        <f t="shared" si="3"/>
        <v>-2.3959210775349704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1310</v>
      </c>
      <c r="D42" s="94">
        <f>'[1]Annx-A (DA) '!W41</f>
        <v>1338.922452496</v>
      </c>
      <c r="E42" s="95">
        <f>'[1]Annx-A (DA) '!X41</f>
        <v>353.70537561600003</v>
      </c>
      <c r="F42" s="96">
        <f>'[1]Annx-A (DA) '!V41</f>
        <v>324.78292312000008</v>
      </c>
      <c r="G42" s="97">
        <f t="shared" si="0"/>
        <v>28.922452495999948</v>
      </c>
      <c r="H42" s="98">
        <f>'[1]DA HPSLDC'!H42</f>
        <v>50.05</v>
      </c>
      <c r="I42" s="99">
        <f>'[1]DA HPSLDC'!I42</f>
        <v>1253.07</v>
      </c>
      <c r="J42" s="99">
        <f>'[1]DA HPSLDC'!J42</f>
        <v>1175.95</v>
      </c>
      <c r="K42" s="99">
        <f>'[1]DA HPSLDC'!K42</f>
        <v>-209.04</v>
      </c>
      <c r="L42" s="99">
        <f>'[1]DA HPSLDC'!L42</f>
        <v>-131.91999999999999</v>
      </c>
      <c r="M42" s="99">
        <f>'[1]DA HPSLDC'!M42</f>
        <v>-77.12</v>
      </c>
      <c r="N42" s="100">
        <f t="shared" si="2"/>
        <v>-4.3458015267175625E-2</v>
      </c>
      <c r="O42" s="100">
        <f t="shared" si="2"/>
        <v>-0.12171911240429874</v>
      </c>
      <c r="P42" s="100">
        <f t="shared" si="2"/>
        <v>-1.5910003477779884</v>
      </c>
      <c r="Q42" s="100">
        <f t="shared" si="2"/>
        <v>-1.4061789909787172</v>
      </c>
      <c r="R42" s="92">
        <v>78</v>
      </c>
      <c r="S42" s="92" t="s">
        <v>122</v>
      </c>
      <c r="T42" s="93">
        <f>'[1]Annx-A (DA) '!AI41</f>
        <v>1196</v>
      </c>
      <c r="U42" s="94">
        <f>'[1]Annx-A (DA) '!BC41</f>
        <v>1348.6439623660003</v>
      </c>
      <c r="V42" s="95">
        <f>'[1]Annx-A (DA) '!BD41</f>
        <v>362.84473161600027</v>
      </c>
      <c r="W42" s="96">
        <f>'[1]Annx-A (DA) '!BB41</f>
        <v>210.20076925000012</v>
      </c>
      <c r="X42" s="97">
        <f t="shared" si="1"/>
        <v>152.64396236600015</v>
      </c>
      <c r="Y42" s="98">
        <f>'[1]DA HPSLDC'!V42</f>
        <v>49.81</v>
      </c>
      <c r="Z42" s="99">
        <f>'[1]DA HPSLDC'!W42</f>
        <v>1167.55</v>
      </c>
      <c r="AA42" s="99">
        <f>'[1]DA HPSLDC'!X42</f>
        <v>1155.71</v>
      </c>
      <c r="AB42" s="99">
        <f>'[1]DA HPSLDC'!Y42</f>
        <v>-295.07</v>
      </c>
      <c r="AC42" s="99">
        <f>'[1]DA HPSLDC'!Z42</f>
        <v>-283.23</v>
      </c>
      <c r="AD42" s="99">
        <f>'[1]DA HPSLDC'!AA42</f>
        <v>-11.839999999999975</v>
      </c>
      <c r="AE42" s="100">
        <f t="shared" si="3"/>
        <v>-2.3787625418060239E-2</v>
      </c>
      <c r="AF42" s="100">
        <f t="shared" si="3"/>
        <v>-0.14305774374099864</v>
      </c>
      <c r="AG42" s="100">
        <f t="shared" si="3"/>
        <v>-1.8132128546716051</v>
      </c>
      <c r="AH42" s="100">
        <f t="shared" si="3"/>
        <v>-2.347426087024179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1340</v>
      </c>
      <c r="D43" s="94">
        <f>'[1]Annx-A (DA) '!W42</f>
        <v>1352.212452496</v>
      </c>
      <c r="E43" s="95">
        <f>'[1]Annx-A (DA) '!X42</f>
        <v>354.99537561599999</v>
      </c>
      <c r="F43" s="96">
        <f>'[1]Annx-A (DA) '!V42</f>
        <v>342.78292312000008</v>
      </c>
      <c r="G43" s="97">
        <f t="shared" si="0"/>
        <v>12.212452495999912</v>
      </c>
      <c r="H43" s="98">
        <f>'[1]DA HPSLDC'!H43</f>
        <v>50.04</v>
      </c>
      <c r="I43" s="99">
        <f>'[1]DA HPSLDC'!I43</f>
        <v>1282.92</v>
      </c>
      <c r="J43" s="99">
        <f>'[1]DA HPSLDC'!J43</f>
        <v>1236.1500000000001</v>
      </c>
      <c r="K43" s="99">
        <f>'[1]DA HPSLDC'!K43</f>
        <v>-152.61000000000001</v>
      </c>
      <c r="L43" s="99">
        <f>'[1]DA HPSLDC'!L43</f>
        <v>-105.83</v>
      </c>
      <c r="M43" s="99">
        <f>'[1]DA HPSLDC'!M43</f>
        <v>-46.780000000000015</v>
      </c>
      <c r="N43" s="100">
        <f t="shared" si="2"/>
        <v>-4.2597014925373079E-2</v>
      </c>
      <c r="O43" s="100">
        <f t="shared" si="2"/>
        <v>-8.5831521727051399E-2</v>
      </c>
      <c r="P43" s="100">
        <f t="shared" si="2"/>
        <v>-1.4298929239153777</v>
      </c>
      <c r="Q43" s="100">
        <f t="shared" si="2"/>
        <v>-1.3087376670831161</v>
      </c>
      <c r="R43" s="92">
        <v>79</v>
      </c>
      <c r="S43" s="92" t="s">
        <v>124</v>
      </c>
      <c r="T43" s="93">
        <f>'[1]Annx-A (DA) '!AI42</f>
        <v>1209</v>
      </c>
      <c r="U43" s="94">
        <f>'[1]Annx-A (DA) '!BC42</f>
        <v>1370.646054366</v>
      </c>
      <c r="V43" s="95">
        <f>'[1]Annx-A (DA) '!BD42</f>
        <v>384.84682361600022</v>
      </c>
      <c r="W43" s="96">
        <f>'[1]Annx-A (DA) '!BB42</f>
        <v>223.20076925000012</v>
      </c>
      <c r="X43" s="97">
        <f t="shared" si="1"/>
        <v>161.6460543660001</v>
      </c>
      <c r="Y43" s="98">
        <f>'[1]DA HPSLDC'!V43</f>
        <v>50.03</v>
      </c>
      <c r="Z43" s="99">
        <f>'[1]DA HPSLDC'!W43</f>
        <v>1204.43</v>
      </c>
      <c r="AA43" s="99">
        <f>'[1]DA HPSLDC'!X43</f>
        <v>1066.2199999999998</v>
      </c>
      <c r="AB43" s="99">
        <f>'[1]DA HPSLDC'!Y43</f>
        <v>-390.6</v>
      </c>
      <c r="AC43" s="99">
        <f>'[1]DA HPSLDC'!Z43</f>
        <v>-252.37</v>
      </c>
      <c r="AD43" s="99">
        <f>'[1]DA HPSLDC'!AA43</f>
        <v>-138.23000000000002</v>
      </c>
      <c r="AE43" s="100">
        <f t="shared" si="3"/>
        <v>-3.7799834574027595E-3</v>
      </c>
      <c r="AF43" s="100">
        <f t="shared" si="3"/>
        <v>-0.22210406063351942</v>
      </c>
      <c r="AG43" s="100">
        <f t="shared" si="3"/>
        <v>-2.0149492630079244</v>
      </c>
      <c r="AH43" s="100">
        <f t="shared" si="3"/>
        <v>-2.1306860672927534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1345</v>
      </c>
      <c r="D44" s="94">
        <f>'[1]Annx-A (DA) '!W43</f>
        <v>1341.7224524959997</v>
      </c>
      <c r="E44" s="95">
        <f>'[1]Annx-A (DA) '!X43</f>
        <v>356.50537561599998</v>
      </c>
      <c r="F44" s="96">
        <f>'[1]Annx-A (DA) '!V43</f>
        <v>359.78292312000008</v>
      </c>
      <c r="G44" s="97">
        <f t="shared" si="0"/>
        <v>-3.277547504000097</v>
      </c>
      <c r="H44" s="98">
        <f>'[1]DA HPSLDC'!H44</f>
        <v>50.09</v>
      </c>
      <c r="I44" s="99">
        <f>'[1]DA HPSLDC'!I44</f>
        <v>1304.67</v>
      </c>
      <c r="J44" s="99">
        <f>'[1]DA HPSLDC'!J44</f>
        <v>1249.04</v>
      </c>
      <c r="K44" s="99">
        <f>'[1]DA HPSLDC'!K44</f>
        <v>-140.75</v>
      </c>
      <c r="L44" s="99">
        <f>'[1]DA HPSLDC'!L44</f>
        <v>-85.12</v>
      </c>
      <c r="M44" s="99">
        <f>'[1]DA HPSLDC'!M44</f>
        <v>-55.629999999999995</v>
      </c>
      <c r="N44" s="100">
        <f t="shared" si="2"/>
        <v>-2.9985130111524108E-2</v>
      </c>
      <c r="O44" s="100">
        <f t="shared" si="2"/>
        <v>-6.9077216620757192E-2</v>
      </c>
      <c r="P44" s="100">
        <f t="shared" si="2"/>
        <v>-1.3948047059789781</v>
      </c>
      <c r="Q44" s="100">
        <f t="shared" si="2"/>
        <v>-1.2365871044179868</v>
      </c>
      <c r="R44" s="92">
        <v>80</v>
      </c>
      <c r="S44" s="92" t="s">
        <v>126</v>
      </c>
      <c r="T44" s="93">
        <f>'[1]Annx-A (DA) '!AI43</f>
        <v>1246</v>
      </c>
      <c r="U44" s="94">
        <f>'[1]Annx-A (DA) '!BC43</f>
        <v>1370.646054366</v>
      </c>
      <c r="V44" s="95">
        <f>'[1]Annx-A (DA) '!BD43</f>
        <v>384.84682361600022</v>
      </c>
      <c r="W44" s="96">
        <f>'[1]Annx-A (DA) '!BB43</f>
        <v>260.20076925000012</v>
      </c>
      <c r="X44" s="97">
        <f t="shared" si="1"/>
        <v>124.6460543660001</v>
      </c>
      <c r="Y44" s="98">
        <f>'[1]DA HPSLDC'!V44</f>
        <v>50.02</v>
      </c>
      <c r="Z44" s="99">
        <f>'[1]DA HPSLDC'!W44</f>
        <v>1239.3800000000001</v>
      </c>
      <c r="AA44" s="99">
        <f>'[1]DA HPSLDC'!X44</f>
        <v>1076.81</v>
      </c>
      <c r="AB44" s="99">
        <f>'[1]DA HPSLDC'!Y44</f>
        <v>-363.91</v>
      </c>
      <c r="AC44" s="99">
        <f>'[1]DA HPSLDC'!Z44</f>
        <v>-201.35</v>
      </c>
      <c r="AD44" s="99">
        <f>'[1]DA HPSLDC'!AA44</f>
        <v>-162.56000000000003</v>
      </c>
      <c r="AE44" s="100">
        <f t="shared" si="3"/>
        <v>-5.3130016051363494E-3</v>
      </c>
      <c r="AF44" s="100">
        <f t="shared" si="3"/>
        <v>-0.21437777712927908</v>
      </c>
      <c r="AG44" s="100">
        <f t="shared" si="3"/>
        <v>-1.9455969951387959</v>
      </c>
      <c r="AH44" s="100">
        <f t="shared" si="3"/>
        <v>-1.7738255370280767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1368</v>
      </c>
      <c r="D45" s="94">
        <f>'[1]Annx-A (DA) '!W44</f>
        <v>1343.2667794959998</v>
      </c>
      <c r="E45" s="95">
        <f>'[1]Annx-A (DA) '!X44</f>
        <v>358.04970261600005</v>
      </c>
      <c r="F45" s="96">
        <f>'[1]Annx-A (DA) '!V44</f>
        <v>382.78292312000008</v>
      </c>
      <c r="G45" s="97">
        <f t="shared" si="0"/>
        <v>-24.73322050400003</v>
      </c>
      <c r="H45" s="98">
        <f>'[1]DA HPSLDC'!H45</f>
        <v>50.06</v>
      </c>
      <c r="I45" s="99">
        <f>'[1]DA HPSLDC'!I45</f>
        <v>1333.75</v>
      </c>
      <c r="J45" s="99">
        <f>'[1]DA HPSLDC'!J45</f>
        <v>1254.6200000000001</v>
      </c>
      <c r="K45" s="99">
        <f>'[1]DA HPSLDC'!K45</f>
        <v>-144.59</v>
      </c>
      <c r="L45" s="99">
        <f>'[1]DA HPSLDC'!L45</f>
        <v>-65.45</v>
      </c>
      <c r="M45" s="99">
        <f>'[1]DA HPSLDC'!M45</f>
        <v>-79.14</v>
      </c>
      <c r="N45" s="100">
        <f t="shared" si="2"/>
        <v>-2.503654970760234E-2</v>
      </c>
      <c r="O45" s="100">
        <f t="shared" si="2"/>
        <v>-6.5993427998912016E-2</v>
      </c>
      <c r="P45" s="100">
        <f t="shared" si="2"/>
        <v>-1.4038266166501174</v>
      </c>
      <c r="Q45" s="100">
        <f t="shared" si="2"/>
        <v>-1.1709846391958343</v>
      </c>
      <c r="R45" s="92">
        <v>81</v>
      </c>
      <c r="S45" s="92" t="s">
        <v>128</v>
      </c>
      <c r="T45" s="93">
        <f>'[1]Annx-A (DA) '!AI44</f>
        <v>1299</v>
      </c>
      <c r="U45" s="94">
        <f>'[1]Annx-A (DA) '!BC44</f>
        <v>1370.790381366</v>
      </c>
      <c r="V45" s="95">
        <f>'[1]Annx-A (DA) '!BD44</f>
        <v>384.9911506160002</v>
      </c>
      <c r="W45" s="96">
        <f>'[1]Annx-A (DA) '!BB44</f>
        <v>313.20076925000012</v>
      </c>
      <c r="X45" s="97">
        <f t="shared" si="1"/>
        <v>71.790381366000076</v>
      </c>
      <c r="Y45" s="98">
        <f>'[1]DA HPSLDC'!V45</f>
        <v>50</v>
      </c>
      <c r="Z45" s="99">
        <f>'[1]DA HPSLDC'!W45</f>
        <v>1245.56</v>
      </c>
      <c r="AA45" s="99">
        <f>'[1]DA HPSLDC'!X45</f>
        <v>1156.54</v>
      </c>
      <c r="AB45" s="99">
        <f>'[1]DA HPSLDC'!Y45</f>
        <v>-273.49</v>
      </c>
      <c r="AC45" s="99">
        <f>'[1]DA HPSLDC'!Z45</f>
        <v>-184.46</v>
      </c>
      <c r="AD45" s="99">
        <f>'[1]DA HPSLDC'!AA45</f>
        <v>-89.03</v>
      </c>
      <c r="AE45" s="100">
        <f t="shared" si="3"/>
        <v>-4.1139337952271017E-2</v>
      </c>
      <c r="AF45" s="100">
        <f t="shared" si="3"/>
        <v>-0.15629696872580795</v>
      </c>
      <c r="AG45" s="100">
        <f t="shared" si="3"/>
        <v>-1.7103799647405031</v>
      </c>
      <c r="AH45" s="100">
        <f t="shared" si="3"/>
        <v>-1.588951299326989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1382</v>
      </c>
      <c r="D46" s="94">
        <f>'[1]Annx-A (DA) '!W45</f>
        <v>1344.6165284960002</v>
      </c>
      <c r="E46" s="95">
        <f>'[1]Annx-A (DA) '!X45</f>
        <v>359.39945161600048</v>
      </c>
      <c r="F46" s="96">
        <f>'[1]Annx-A (DA) '!V45</f>
        <v>396.78292312000008</v>
      </c>
      <c r="G46" s="97">
        <f t="shared" si="0"/>
        <v>-37.383471503999601</v>
      </c>
      <c r="H46" s="98">
        <f>'[1]DA HPSLDC'!H46</f>
        <v>50.05</v>
      </c>
      <c r="I46" s="99">
        <f>'[1]DA HPSLDC'!I46</f>
        <v>1364.74</v>
      </c>
      <c r="J46" s="99">
        <f>'[1]DA HPSLDC'!J46</f>
        <v>1272.1299999999999</v>
      </c>
      <c r="K46" s="99">
        <f>'[1]DA HPSLDC'!K46</f>
        <v>-143.44999999999999</v>
      </c>
      <c r="L46" s="99">
        <f>'[1]DA HPSLDC'!L46</f>
        <v>-50.82</v>
      </c>
      <c r="M46" s="99">
        <f>'[1]DA HPSLDC'!M46</f>
        <v>-92.63</v>
      </c>
      <c r="N46" s="100">
        <f t="shared" si="2"/>
        <v>-1.2489146164978286E-2</v>
      </c>
      <c r="O46" s="100">
        <f t="shared" si="2"/>
        <v>-5.3908699588185949E-2</v>
      </c>
      <c r="P46" s="100">
        <f t="shared" si="2"/>
        <v>-1.3991380603253363</v>
      </c>
      <c r="Q46" s="100">
        <f t="shared" si="2"/>
        <v>-1.128080108892767</v>
      </c>
      <c r="R46" s="92">
        <v>82</v>
      </c>
      <c r="S46" s="92" t="s">
        <v>130</v>
      </c>
      <c r="T46" s="93">
        <f>'[1]Annx-A (DA) '!AI45</f>
        <v>1317</v>
      </c>
      <c r="U46" s="94">
        <f>'[1]Annx-A (DA) '!BC45</f>
        <v>1370.646054366</v>
      </c>
      <c r="V46" s="95">
        <f>'[1]Annx-A (DA) '!BD45</f>
        <v>384.84682361600022</v>
      </c>
      <c r="W46" s="96">
        <f>'[1]Annx-A (DA) '!BB45</f>
        <v>331.20076925000012</v>
      </c>
      <c r="X46" s="97">
        <f t="shared" si="1"/>
        <v>53.646054366000101</v>
      </c>
      <c r="Y46" s="98">
        <f>'[1]DA HPSLDC'!V46</f>
        <v>50.04</v>
      </c>
      <c r="Z46" s="99">
        <f>'[1]DA HPSLDC'!W46</f>
        <v>1248.54</v>
      </c>
      <c r="AA46" s="99">
        <f>'[1]DA HPSLDC'!X46</f>
        <v>1186.6400000000001</v>
      </c>
      <c r="AB46" s="99">
        <f>'[1]DA HPSLDC'!Y46</f>
        <v>-242.53</v>
      </c>
      <c r="AC46" s="99">
        <f>'[1]DA HPSLDC'!Z46</f>
        <v>-180.63</v>
      </c>
      <c r="AD46" s="99">
        <f>'[1]DA HPSLDC'!AA46</f>
        <v>-61.900000000000006</v>
      </c>
      <c r="AE46" s="100">
        <f t="shared" si="3"/>
        <v>-5.1981776765375881E-2</v>
      </c>
      <c r="AF46" s="100">
        <f t="shared" si="3"/>
        <v>-0.13424768106972224</v>
      </c>
      <c r="AG46" s="100">
        <f t="shared" si="3"/>
        <v>-1.6301987833008496</v>
      </c>
      <c r="AH46" s="100">
        <f t="shared" si="3"/>
        <v>-1.5453791680769169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1401</v>
      </c>
      <c r="D47" s="94">
        <f>'[1]Annx-A (DA) '!W46</f>
        <v>1346.9351284959998</v>
      </c>
      <c r="E47" s="95">
        <f>'[1]Annx-A (DA) '!X46</f>
        <v>361.71805161599985</v>
      </c>
      <c r="F47" s="96">
        <f>'[1]Annx-A (DA) '!V46</f>
        <v>415.78292312000008</v>
      </c>
      <c r="G47" s="97">
        <f t="shared" si="0"/>
        <v>-54.064871504000223</v>
      </c>
      <c r="H47" s="98">
        <f>'[1]DA HPSLDC'!H47</f>
        <v>50.02</v>
      </c>
      <c r="I47" s="99">
        <f>'[1]DA HPSLDC'!I47</f>
        <v>1356.33</v>
      </c>
      <c r="J47" s="99">
        <f>'[1]DA HPSLDC'!J47</f>
        <v>1317.9099999999999</v>
      </c>
      <c r="K47" s="99">
        <f>'[1]DA HPSLDC'!K47</f>
        <v>-87.96</v>
      </c>
      <c r="L47" s="99">
        <f>'[1]DA HPSLDC'!L47</f>
        <v>-49.55</v>
      </c>
      <c r="M47" s="99">
        <f>'[1]DA HPSLDC'!M47</f>
        <v>-38.409999999999997</v>
      </c>
      <c r="N47" s="100">
        <f t="shared" si="2"/>
        <v>-3.188436830835123E-2</v>
      </c>
      <c r="O47" s="100">
        <f t="shared" si="2"/>
        <v>-2.1549017381712887E-2</v>
      </c>
      <c r="P47" s="100">
        <f t="shared" si="2"/>
        <v>-1.2431728237145829</v>
      </c>
      <c r="Q47" s="100">
        <f t="shared" si="2"/>
        <v>-1.1191727635858177</v>
      </c>
      <c r="R47" s="92">
        <v>83</v>
      </c>
      <c r="S47" s="92" t="s">
        <v>132</v>
      </c>
      <c r="T47" s="93">
        <f>'[1]Annx-A (DA) '!AI46</f>
        <v>1322</v>
      </c>
      <c r="U47" s="94">
        <f>'[1]Annx-A (DA) '!BC46</f>
        <v>1370.6342043659997</v>
      </c>
      <c r="V47" s="95">
        <f>'[1]Annx-A (DA) '!BD46</f>
        <v>384.8349736159999</v>
      </c>
      <c r="W47" s="96">
        <f>'[1]Annx-A (DA) '!BB46</f>
        <v>336.20076925000012</v>
      </c>
      <c r="X47" s="97">
        <f t="shared" si="1"/>
        <v>48.634204365999778</v>
      </c>
      <c r="Y47" s="98">
        <f>'[1]DA HPSLDC'!V47</f>
        <v>50.05</v>
      </c>
      <c r="Z47" s="99">
        <f>'[1]DA HPSLDC'!W47</f>
        <v>1235.73</v>
      </c>
      <c r="AA47" s="99">
        <f>'[1]DA HPSLDC'!X47</f>
        <v>1223.6100000000001</v>
      </c>
      <c r="AB47" s="99">
        <f>'[1]DA HPSLDC'!Y47</f>
        <v>-194.34</v>
      </c>
      <c r="AC47" s="99">
        <f>'[1]DA HPSLDC'!Z47</f>
        <v>-182.23</v>
      </c>
      <c r="AD47" s="99">
        <f>'[1]DA HPSLDC'!AA47</f>
        <v>-12.110000000000014</v>
      </c>
      <c r="AE47" s="100">
        <f t="shared" si="3"/>
        <v>-6.5257186081694382E-2</v>
      </c>
      <c r="AF47" s="100">
        <f t="shared" si="3"/>
        <v>-0.10726728101317673</v>
      </c>
      <c r="AG47" s="100">
        <f t="shared" si="3"/>
        <v>-1.5049956821074126</v>
      </c>
      <c r="AH47" s="100">
        <f t="shared" si="3"/>
        <v>-1.5420273142340526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1414</v>
      </c>
      <c r="D48" s="94">
        <f>'[1]Annx-A (DA) '!W47</f>
        <v>1347.2178534959999</v>
      </c>
      <c r="E48" s="95">
        <f>'[1]Annx-A (DA) '!X47</f>
        <v>362.00077661600011</v>
      </c>
      <c r="F48" s="96">
        <f>'[1]Annx-A (DA) '!V47</f>
        <v>428.78292312000008</v>
      </c>
      <c r="G48" s="97">
        <f t="shared" si="0"/>
        <v>-66.782146503999968</v>
      </c>
      <c r="H48" s="98">
        <f>'[1]DA HPSLDC'!H48</f>
        <v>49.99</v>
      </c>
      <c r="I48" s="99">
        <f>'[1]DA HPSLDC'!I48</f>
        <v>1341.88</v>
      </c>
      <c r="J48" s="99">
        <f>'[1]DA HPSLDC'!J48</f>
        <v>1330.5</v>
      </c>
      <c r="K48" s="99">
        <f>'[1]DA HPSLDC'!K48</f>
        <v>-94.19</v>
      </c>
      <c r="L48" s="99">
        <f>'[1]DA HPSLDC'!L48</f>
        <v>-82.81</v>
      </c>
      <c r="M48" s="99">
        <f>'[1]DA HPSLDC'!M48</f>
        <v>-11.379999999999995</v>
      </c>
      <c r="N48" s="100">
        <f t="shared" si="2"/>
        <v>-5.1004243281470928E-2</v>
      </c>
      <c r="O48" s="100">
        <f t="shared" si="2"/>
        <v>-1.2409168608193107E-2</v>
      </c>
      <c r="P48" s="100">
        <f t="shared" si="2"/>
        <v>-1.2601928119615997</v>
      </c>
      <c r="Q48" s="100">
        <f t="shared" si="2"/>
        <v>-1.1931280271085438</v>
      </c>
      <c r="R48" s="92">
        <v>84</v>
      </c>
      <c r="S48" s="92" t="s">
        <v>134</v>
      </c>
      <c r="T48" s="93">
        <f>'[1]Annx-A (DA) '!AI47</f>
        <v>1321</v>
      </c>
      <c r="U48" s="94">
        <f>'[1]Annx-A (DA) '!BC47</f>
        <v>1370.6342043659997</v>
      </c>
      <c r="V48" s="95">
        <f>'[1]Annx-A (DA) '!BD47</f>
        <v>384.8349736159999</v>
      </c>
      <c r="W48" s="96">
        <f>'[1]Annx-A (DA) '!BB47</f>
        <v>335.20076925000012</v>
      </c>
      <c r="X48" s="97">
        <f t="shared" si="1"/>
        <v>49.634204365999778</v>
      </c>
      <c r="Y48" s="98">
        <f>'[1]DA HPSLDC'!V48</f>
        <v>50.07</v>
      </c>
      <c r="Z48" s="99">
        <f>'[1]DA HPSLDC'!W48</f>
        <v>1229.46</v>
      </c>
      <c r="AA48" s="99">
        <f>'[1]DA HPSLDC'!X48</f>
        <v>1225.1000000000001</v>
      </c>
      <c r="AB48" s="99">
        <f>'[1]DA HPSLDC'!Y48</f>
        <v>-191.81</v>
      </c>
      <c r="AC48" s="99">
        <f>'[1]DA HPSLDC'!Z48</f>
        <v>-187.45</v>
      </c>
      <c r="AD48" s="99">
        <f>'[1]DA HPSLDC'!AA48</f>
        <v>-4.3600000000000136</v>
      </c>
      <c r="AE48" s="100">
        <f t="shared" si="3"/>
        <v>-6.9295987887963637E-2</v>
      </c>
      <c r="AF48" s="100">
        <f t="shared" si="3"/>
        <v>-0.10618019301022613</v>
      </c>
      <c r="AG48" s="100">
        <f t="shared" si="3"/>
        <v>-1.4984214355512133</v>
      </c>
      <c r="AH48" s="100">
        <f t="shared" si="3"/>
        <v>-1.5592170937417977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1433</v>
      </c>
      <c r="D49" s="94">
        <f>'[1]Annx-A (DA) '!W48</f>
        <v>1347.2811484960002</v>
      </c>
      <c r="E49" s="95">
        <f>'[1]Annx-A (DA) '!X48</f>
        <v>362.06407161600026</v>
      </c>
      <c r="F49" s="96">
        <f>'[1]Annx-A (DA) '!V48</f>
        <v>447.78292312000008</v>
      </c>
      <c r="G49" s="97">
        <f t="shared" si="0"/>
        <v>-85.718851503999815</v>
      </c>
      <c r="H49" s="98">
        <f>'[1]DA HPSLDC'!H49</f>
        <v>49.87</v>
      </c>
      <c r="I49" s="99">
        <f>'[1]DA HPSLDC'!I49</f>
        <v>1341.42</v>
      </c>
      <c r="J49" s="99">
        <f>'[1]DA HPSLDC'!J49</f>
        <v>1359.05</v>
      </c>
      <c r="K49" s="99">
        <f>'[1]DA HPSLDC'!K49</f>
        <v>-79.23</v>
      </c>
      <c r="L49" s="99">
        <f>'[1]DA HPSLDC'!L49</f>
        <v>-96.87</v>
      </c>
      <c r="M49" s="99">
        <f>'[1]DA HPSLDC'!M49</f>
        <v>17.64</v>
      </c>
      <c r="N49" s="100">
        <f t="shared" si="2"/>
        <v>-6.3907885554780136E-2</v>
      </c>
      <c r="O49" s="100">
        <f t="shared" si="2"/>
        <v>8.7352602811503321E-3</v>
      </c>
      <c r="P49" s="100">
        <f t="shared" si="2"/>
        <v>-1.2188286720810846</v>
      </c>
      <c r="Q49" s="100">
        <f t="shared" si="2"/>
        <v>-1.2163325017511668</v>
      </c>
      <c r="R49" s="92">
        <v>85</v>
      </c>
      <c r="S49" s="92" t="s">
        <v>136</v>
      </c>
      <c r="T49" s="93">
        <f>'[1]Annx-A (DA) '!AI48</f>
        <v>1316</v>
      </c>
      <c r="U49" s="94">
        <f>'[1]Annx-A (DA) '!BC48</f>
        <v>1349.2663443660003</v>
      </c>
      <c r="V49" s="95">
        <f>'[1]Annx-A (DA) '!BD48</f>
        <v>362.8171136160002</v>
      </c>
      <c r="W49" s="96">
        <f>'[1]Annx-A (DA) '!BB48</f>
        <v>329.55076925000003</v>
      </c>
      <c r="X49" s="97">
        <f t="shared" si="1"/>
        <v>33.266344366000169</v>
      </c>
      <c r="Y49" s="98">
        <f>'[1]DA HPSLDC'!V49</f>
        <v>50.08</v>
      </c>
      <c r="Z49" s="99">
        <f>'[1]DA HPSLDC'!W49</f>
        <v>1209.52</v>
      </c>
      <c r="AA49" s="99">
        <f>'[1]DA HPSLDC'!X49</f>
        <v>1210.8699999999999</v>
      </c>
      <c r="AB49" s="99">
        <f>'[1]DA HPSLDC'!Y49</f>
        <v>-208.17</v>
      </c>
      <c r="AC49" s="99">
        <f>'[1]DA HPSLDC'!Z49</f>
        <v>-209.53</v>
      </c>
      <c r="AD49" s="99">
        <f>'[1]DA HPSLDC'!AA49</f>
        <v>1.3600000000000136</v>
      </c>
      <c r="AE49" s="100">
        <f t="shared" si="3"/>
        <v>-8.0911854103343478E-2</v>
      </c>
      <c r="AF49" s="100">
        <f t="shared" si="3"/>
        <v>-0.1025715530101885</v>
      </c>
      <c r="AG49" s="100">
        <f t="shared" si="3"/>
        <v>-1.5737601457805648</v>
      </c>
      <c r="AH49" s="100">
        <f t="shared" si="3"/>
        <v>-1.6358049185467041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1349.8199484960001</v>
      </c>
      <c r="E50" s="95">
        <f>'[1]Annx-A (DA) '!X49</f>
        <v>364.60287161600007</v>
      </c>
      <c r="F50" s="96">
        <f>'[1]Annx-A (DA) '!V49</f>
        <v>456.78292312000008</v>
      </c>
      <c r="G50" s="97">
        <f t="shared" si="0"/>
        <v>-92.180051504000005</v>
      </c>
      <c r="H50" s="98">
        <f>'[1]DA HPSLDC'!H50</f>
        <v>49.98</v>
      </c>
      <c r="I50" s="99">
        <f>'[1]DA HPSLDC'!I50</f>
        <v>1347.46</v>
      </c>
      <c r="J50" s="99">
        <f>'[1]DA HPSLDC'!J50</f>
        <v>1359.6</v>
      </c>
      <c r="K50" s="99">
        <f>'[1]DA HPSLDC'!K50</f>
        <v>-81.430000000000007</v>
      </c>
      <c r="L50" s="99">
        <f>'[1]DA HPSLDC'!L50</f>
        <v>-93.58</v>
      </c>
      <c r="M50" s="99">
        <f>'[1]DA HPSLDC'!M50</f>
        <v>12.149999999999991</v>
      </c>
      <c r="N50" s="100">
        <f t="shared" si="2"/>
        <v>-6.5561719833564472E-2</v>
      </c>
      <c r="O50" s="100">
        <f t="shared" si="2"/>
        <v>7.2454489318349545E-3</v>
      </c>
      <c r="P50" s="100">
        <f t="shared" si="2"/>
        <v>-1.2233388882514402</v>
      </c>
      <c r="Q50" s="100">
        <f t="shared" si="2"/>
        <v>-1.2048675536309748</v>
      </c>
      <c r="R50" s="92">
        <v>86</v>
      </c>
      <c r="S50" s="92" t="s">
        <v>138</v>
      </c>
      <c r="T50" s="93">
        <f>'[1]Annx-A (DA) '!AI49</f>
        <v>1296</v>
      </c>
      <c r="U50" s="94">
        <f>'[1]Annx-A (DA) '!BC49</f>
        <v>1349.2663443660003</v>
      </c>
      <c r="V50" s="95">
        <f>'[1]Annx-A (DA) '!BD49</f>
        <v>362.8171136160002</v>
      </c>
      <c r="W50" s="96">
        <f>'[1]Annx-A (DA) '!BB49</f>
        <v>309.55076925000003</v>
      </c>
      <c r="X50" s="97">
        <f t="shared" si="1"/>
        <v>53.266344366000169</v>
      </c>
      <c r="Y50" s="98">
        <f>'[1]DA HPSLDC'!V50</f>
        <v>50.03</v>
      </c>
      <c r="Z50" s="99">
        <f>'[1]DA HPSLDC'!W50</f>
        <v>1228.0999999999999</v>
      </c>
      <c r="AA50" s="99">
        <f>'[1]DA HPSLDC'!X50</f>
        <v>1229.48</v>
      </c>
      <c r="AB50" s="99">
        <f>'[1]DA HPSLDC'!Y50</f>
        <v>-208.46</v>
      </c>
      <c r="AC50" s="99">
        <f>'[1]DA HPSLDC'!Z50</f>
        <v>-209.85</v>
      </c>
      <c r="AD50" s="99">
        <f>'[1]DA HPSLDC'!AA50</f>
        <v>1.3899999999999864</v>
      </c>
      <c r="AE50" s="100">
        <f t="shared" si="3"/>
        <v>-5.2391975308642043E-2</v>
      </c>
      <c r="AF50" s="100">
        <f t="shared" si="3"/>
        <v>-8.8778872211687829E-2</v>
      </c>
      <c r="AG50" s="100">
        <f t="shared" si="3"/>
        <v>-1.5745594465552986</v>
      </c>
      <c r="AH50" s="100">
        <f t="shared" si="3"/>
        <v>-1.6779178759866706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1449</v>
      </c>
      <c r="D51" s="94">
        <f>'[1]Annx-A (DA) '!W50</f>
        <v>1352.1510614960002</v>
      </c>
      <c r="E51" s="95">
        <f>'[1]Annx-A (DA) '!X50</f>
        <v>366.93398461600026</v>
      </c>
      <c r="F51" s="96">
        <f>'[1]Annx-A (DA) '!V50</f>
        <v>463.78292312000008</v>
      </c>
      <c r="G51" s="97">
        <f t="shared" si="0"/>
        <v>-96.848938503999818</v>
      </c>
      <c r="H51" s="98">
        <f>'[1]DA HPSLDC'!H51</f>
        <v>49.9</v>
      </c>
      <c r="I51" s="99">
        <f>'[1]DA HPSLDC'!I51</f>
        <v>1344.06</v>
      </c>
      <c r="J51" s="99">
        <f>'[1]DA HPSLDC'!J51</f>
        <v>1471.54</v>
      </c>
      <c r="K51" s="99">
        <f>'[1]DA HPSLDC'!K51</f>
        <v>33.47</v>
      </c>
      <c r="L51" s="99">
        <f>'[1]DA HPSLDC'!L51</f>
        <v>-94.03</v>
      </c>
      <c r="M51" s="99">
        <f>'[1]DA HPSLDC'!M51</f>
        <v>127.5</v>
      </c>
      <c r="N51" s="100">
        <f t="shared" si="2"/>
        <v>-7.242236024844724E-2</v>
      </c>
      <c r="O51" s="100">
        <f t="shared" si="2"/>
        <v>8.8295562458760746E-2</v>
      </c>
      <c r="P51" s="100">
        <f t="shared" si="2"/>
        <v>-0.90878468225006026</v>
      </c>
      <c r="Q51" s="100">
        <f t="shared" si="2"/>
        <v>-1.2027457142393974</v>
      </c>
      <c r="R51" s="92">
        <v>87</v>
      </c>
      <c r="S51" s="92" t="s">
        <v>140</v>
      </c>
      <c r="T51" s="93">
        <f>'[1]Annx-A (DA) '!AI50</f>
        <v>1299</v>
      </c>
      <c r="U51" s="94">
        <f>'[1]Annx-A (DA) '!BC50</f>
        <v>1349.2663443660003</v>
      </c>
      <c r="V51" s="95">
        <f>'[1]Annx-A (DA) '!BD50</f>
        <v>362.8171136160002</v>
      </c>
      <c r="W51" s="96">
        <f>'[1]Annx-A (DA) '!BB50</f>
        <v>312.55076925000003</v>
      </c>
      <c r="X51" s="97">
        <f t="shared" si="1"/>
        <v>50.266344366000169</v>
      </c>
      <c r="Y51" s="98">
        <f>'[1]DA HPSLDC'!V51</f>
        <v>50.06</v>
      </c>
      <c r="Z51" s="99">
        <f>'[1]DA HPSLDC'!W51</f>
        <v>1201.2</v>
      </c>
      <c r="AA51" s="99">
        <f>'[1]DA HPSLDC'!X51</f>
        <v>1252.3499999999999</v>
      </c>
      <c r="AB51" s="99">
        <f>'[1]DA HPSLDC'!Y51</f>
        <v>-197.2</v>
      </c>
      <c r="AC51" s="99">
        <f>'[1]DA HPSLDC'!Z51</f>
        <v>-248.35</v>
      </c>
      <c r="AD51" s="99">
        <f>'[1]DA HPSLDC'!AA51</f>
        <v>51.150000000000006</v>
      </c>
      <c r="AE51" s="100">
        <f t="shared" si="3"/>
        <v>-7.5288683602771328E-2</v>
      </c>
      <c r="AF51" s="100">
        <f t="shared" si="3"/>
        <v>-7.1828920042869629E-2</v>
      </c>
      <c r="AG51" s="100">
        <f t="shared" si="3"/>
        <v>-1.5435245268190776</v>
      </c>
      <c r="AH51" s="100">
        <f t="shared" si="3"/>
        <v>-1.794590909489499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1457</v>
      </c>
      <c r="D52" s="94">
        <f>'[1]Annx-A (DA) '!W51</f>
        <v>1352.9710614959999</v>
      </c>
      <c r="E52" s="95">
        <f>'[1]Annx-A (DA) '!X51</f>
        <v>367.7539846160002</v>
      </c>
      <c r="F52" s="96">
        <f>'[1]Annx-A (DA) '!V51</f>
        <v>471.78292312000008</v>
      </c>
      <c r="G52" s="97">
        <f t="shared" si="0"/>
        <v>-104.02893850399988</v>
      </c>
      <c r="H52" s="98">
        <f>'[1]DA HPSLDC'!H52</f>
        <v>49.98</v>
      </c>
      <c r="I52" s="99">
        <f>'[1]DA HPSLDC'!I52</f>
        <v>1334.86</v>
      </c>
      <c r="J52" s="99">
        <f>'[1]DA HPSLDC'!J52</f>
        <v>1426.35</v>
      </c>
      <c r="K52" s="99">
        <f>'[1]DA HPSLDC'!K52</f>
        <v>-28.72</v>
      </c>
      <c r="L52" s="99">
        <f>'[1]DA HPSLDC'!L52</f>
        <v>-120.2</v>
      </c>
      <c r="M52" s="99">
        <f>'[1]DA HPSLDC'!M52</f>
        <v>91.48</v>
      </c>
      <c r="N52" s="100">
        <f t="shared" si="2"/>
        <v>-8.3829787234042621E-2</v>
      </c>
      <c r="O52" s="100">
        <f t="shared" si="2"/>
        <v>5.4235408718102063E-2</v>
      </c>
      <c r="P52" s="100">
        <f t="shared" si="2"/>
        <v>-1.0780956867944984</v>
      </c>
      <c r="Q52" s="100">
        <f t="shared" si="2"/>
        <v>-1.2547781916418086</v>
      </c>
      <c r="R52" s="92">
        <v>88</v>
      </c>
      <c r="S52" s="92" t="s">
        <v>142</v>
      </c>
      <c r="T52" s="93">
        <f>'[1]Annx-A (DA) '!AI51</f>
        <v>1289</v>
      </c>
      <c r="U52" s="94">
        <f>'[1]Annx-A (DA) '!BC51</f>
        <v>1349.2663443660003</v>
      </c>
      <c r="V52" s="95">
        <f>'[1]Annx-A (DA) '!BD51</f>
        <v>362.8171136160002</v>
      </c>
      <c r="W52" s="96">
        <f>'[1]Annx-A (DA) '!BB51</f>
        <v>302.55076925000003</v>
      </c>
      <c r="X52" s="97">
        <f t="shared" si="1"/>
        <v>60.266344366000169</v>
      </c>
      <c r="Y52" s="98">
        <f>'[1]DA HPSLDC'!V52</f>
        <v>50.03</v>
      </c>
      <c r="Z52" s="99">
        <f>'[1]DA HPSLDC'!W52</f>
        <v>1173.46</v>
      </c>
      <c r="AA52" s="99">
        <f>'[1]DA HPSLDC'!X52</f>
        <v>1256.06</v>
      </c>
      <c r="AB52" s="99">
        <f>'[1]DA HPSLDC'!Y52</f>
        <v>-197.13</v>
      </c>
      <c r="AC52" s="99">
        <f>'[1]DA HPSLDC'!Z52</f>
        <v>-279.74</v>
      </c>
      <c r="AD52" s="99">
        <f>'[1]DA HPSLDC'!AA52</f>
        <v>82.610000000000014</v>
      </c>
      <c r="AE52" s="100">
        <f t="shared" si="3"/>
        <v>-8.9635376260667157E-2</v>
      </c>
      <c r="AF52" s="100">
        <f t="shared" si="3"/>
        <v>-6.9079277605339384E-2</v>
      </c>
      <c r="AG52" s="100">
        <f t="shared" si="3"/>
        <v>-1.5433315921493143</v>
      </c>
      <c r="AH52" s="100">
        <f t="shared" si="3"/>
        <v>-1.9246051520326781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1458</v>
      </c>
      <c r="D53" s="94">
        <f>'[1]Annx-A (DA) '!W52</f>
        <v>1339.6010614959996</v>
      </c>
      <c r="E53" s="95">
        <f>'[1]Annx-A (DA) '!X52</f>
        <v>359.38398461599985</v>
      </c>
      <c r="F53" s="96">
        <f>'[1]Annx-A (DA) '!V52</f>
        <v>477.78292312000008</v>
      </c>
      <c r="G53" s="97">
        <f t="shared" si="0"/>
        <v>-118.39893850400023</v>
      </c>
      <c r="H53" s="98">
        <f>'[1]DA HPSLDC'!H53</f>
        <v>50.01</v>
      </c>
      <c r="I53" s="99">
        <f>'[1]DA HPSLDC'!I53</f>
        <v>1329.68</v>
      </c>
      <c r="J53" s="99">
        <f>'[1]DA HPSLDC'!J53</f>
        <v>1406.46</v>
      </c>
      <c r="K53" s="99">
        <f>'[1]DA HPSLDC'!K53</f>
        <v>-38.99</v>
      </c>
      <c r="L53" s="99">
        <f>'[1]DA HPSLDC'!L53</f>
        <v>-115.77</v>
      </c>
      <c r="M53" s="99">
        <f>'[1]DA HPSLDC'!M53</f>
        <v>76.78</v>
      </c>
      <c r="N53" s="100">
        <f t="shared" si="2"/>
        <v>-8.8010973936899814E-2</v>
      </c>
      <c r="O53" s="100">
        <f t="shared" si="2"/>
        <v>4.9909589075224907E-2</v>
      </c>
      <c r="P53" s="100">
        <f t="shared" si="2"/>
        <v>-1.1084912006907059</v>
      </c>
      <c r="Q53" s="100">
        <f t="shared" si="2"/>
        <v>-1.2423066928470425</v>
      </c>
      <c r="R53" s="92">
        <v>89</v>
      </c>
      <c r="S53" s="92" t="s">
        <v>144</v>
      </c>
      <c r="T53" s="93">
        <f>'[1]Annx-A (DA) '!AI52</f>
        <v>1275</v>
      </c>
      <c r="U53" s="94">
        <f>'[1]Annx-A (DA) '!BC52</f>
        <v>1169.0644943296938</v>
      </c>
      <c r="V53" s="95">
        <f>'[1]Annx-A (DA) '!BD52</f>
        <v>183.71514261599992</v>
      </c>
      <c r="W53" s="96">
        <f>'[1]Annx-A (DA) '!BB52</f>
        <v>289.65064828630602</v>
      </c>
      <c r="X53" s="97">
        <f t="shared" si="1"/>
        <v>-105.9355056703061</v>
      </c>
      <c r="Y53" s="98">
        <f>'[1]DA HPSLDC'!V53</f>
        <v>50</v>
      </c>
      <c r="Z53" s="99">
        <f>'[1]DA HPSLDC'!W53</f>
        <v>1149.1199999999999</v>
      </c>
      <c r="AA53" s="99">
        <f>'[1]DA HPSLDC'!X53</f>
        <v>1196.93</v>
      </c>
      <c r="AB53" s="99">
        <f>'[1]DA HPSLDC'!Y53</f>
        <v>-246.29</v>
      </c>
      <c r="AC53" s="99">
        <f>'[1]DA HPSLDC'!Z53</f>
        <v>-294.10000000000002</v>
      </c>
      <c r="AD53" s="99">
        <f>'[1]DA HPSLDC'!AA53</f>
        <v>47.810000000000031</v>
      </c>
      <c r="AE53" s="100">
        <f t="shared" si="3"/>
        <v>-9.8729411764705968E-2</v>
      </c>
      <c r="AF53" s="100">
        <f t="shared" si="3"/>
        <v>2.3835730026411806E-2</v>
      </c>
      <c r="AG53" s="100">
        <f t="shared" si="3"/>
        <v>-2.3406080549102781</v>
      </c>
      <c r="AH53" s="100">
        <f t="shared" si="3"/>
        <v>-2.0153610970319527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1462</v>
      </c>
      <c r="D54" s="94">
        <f>'[1]Annx-A (DA) '!W53</f>
        <v>1342.1087464960001</v>
      </c>
      <c r="E54" s="95">
        <f>'[1]Annx-A (DA) '!X53</f>
        <v>361.89166961600012</v>
      </c>
      <c r="F54" s="96">
        <f>'[1]Annx-A (DA) '!V53</f>
        <v>481.78292312000008</v>
      </c>
      <c r="G54" s="97">
        <f t="shared" si="0"/>
        <v>-119.89125350399996</v>
      </c>
      <c r="H54" s="98">
        <f>'[1]DA HPSLDC'!H54</f>
        <v>50</v>
      </c>
      <c r="I54" s="99">
        <f>'[1]DA HPSLDC'!I54</f>
        <v>1301.05</v>
      </c>
      <c r="J54" s="99">
        <f>'[1]DA HPSLDC'!J54</f>
        <v>1368</v>
      </c>
      <c r="K54" s="99">
        <f>'[1]DA HPSLDC'!K54</f>
        <v>-48.79</v>
      </c>
      <c r="L54" s="99">
        <f>'[1]DA HPSLDC'!L54</f>
        <v>-115.74</v>
      </c>
      <c r="M54" s="99">
        <f>'[1]DA HPSLDC'!M54</f>
        <v>66.949999999999989</v>
      </c>
      <c r="N54" s="100">
        <f t="shared" si="2"/>
        <v>-0.11008891928864573</v>
      </c>
      <c r="O54" s="100">
        <f t="shared" si="2"/>
        <v>1.9291472149032055E-2</v>
      </c>
      <c r="P54" s="100">
        <f t="shared" si="2"/>
        <v>-1.1348193509172804</v>
      </c>
      <c r="Q54" s="100">
        <f t="shared" si="2"/>
        <v>-1.2402326741895999</v>
      </c>
      <c r="R54" s="92">
        <v>90</v>
      </c>
      <c r="S54" s="92" t="s">
        <v>146</v>
      </c>
      <c r="T54" s="93">
        <f>'[1]Annx-A (DA) '!AI53</f>
        <v>1270</v>
      </c>
      <c r="U54" s="94">
        <f>'[1]Annx-A (DA) '!BC53</f>
        <v>1168.9201673296939</v>
      </c>
      <c r="V54" s="95">
        <f>'[1]Annx-A (DA) '!BD53</f>
        <v>183.57081561599995</v>
      </c>
      <c r="W54" s="96">
        <f>'[1]Annx-A (DA) '!BB53</f>
        <v>284.65064828630602</v>
      </c>
      <c r="X54" s="97">
        <f t="shared" si="1"/>
        <v>-101.07983267030608</v>
      </c>
      <c r="Y54" s="98">
        <f>'[1]DA HPSLDC'!V54</f>
        <v>49.99</v>
      </c>
      <c r="Z54" s="99">
        <f>'[1]DA HPSLDC'!W54</f>
        <v>1124.3699999999999</v>
      </c>
      <c r="AA54" s="99">
        <f>'[1]DA HPSLDC'!X54</f>
        <v>1196.49</v>
      </c>
      <c r="AB54" s="99">
        <f>'[1]DA HPSLDC'!Y54</f>
        <v>-247.9</v>
      </c>
      <c r="AC54" s="99">
        <f>'[1]DA HPSLDC'!Z54</f>
        <v>-320.02</v>
      </c>
      <c r="AD54" s="99">
        <f>'[1]DA HPSLDC'!AA54</f>
        <v>72.119999999999976</v>
      </c>
      <c r="AE54" s="100">
        <f t="shared" si="3"/>
        <v>-0.11466929133858277</v>
      </c>
      <c r="AF54" s="100">
        <f t="shared" si="3"/>
        <v>2.3585727614989529E-2</v>
      </c>
      <c r="AG54" s="100">
        <f t="shared" si="3"/>
        <v>-2.3504325247351203</v>
      </c>
      <c r="AH54" s="100">
        <f t="shared" si="3"/>
        <v>-2.124255300055101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1458</v>
      </c>
      <c r="D55" s="94">
        <f>'[1]Annx-A (DA) '!W54</f>
        <v>1339.3953884960001</v>
      </c>
      <c r="E55" s="95">
        <f>'[1]Annx-A (DA) '!X54</f>
        <v>359.17831161600037</v>
      </c>
      <c r="F55" s="96">
        <f>'[1]Annx-A (DA) '!V54</f>
        <v>477.78292312000008</v>
      </c>
      <c r="G55" s="97">
        <f t="shared" si="0"/>
        <v>-118.60461150399971</v>
      </c>
      <c r="H55" s="98">
        <f>'[1]DA HPSLDC'!H55</f>
        <v>50.01</v>
      </c>
      <c r="I55" s="99">
        <f>'[1]DA HPSLDC'!I55</f>
        <v>1289.29</v>
      </c>
      <c r="J55" s="99">
        <f>'[1]DA HPSLDC'!J55</f>
        <v>1322.35</v>
      </c>
      <c r="K55" s="99">
        <f>'[1]DA HPSLDC'!K55</f>
        <v>-83.39</v>
      </c>
      <c r="L55" s="99">
        <f>'[1]DA HPSLDC'!L55</f>
        <v>-116.45</v>
      </c>
      <c r="M55" s="99">
        <f>'[1]DA HPSLDC'!M55</f>
        <v>33.06</v>
      </c>
      <c r="N55" s="100">
        <f t="shared" si="2"/>
        <v>-0.1157133058984911</v>
      </c>
      <c r="O55" s="100">
        <f t="shared" si="2"/>
        <v>-1.2726181262383163E-2</v>
      </c>
      <c r="P55" s="100">
        <f t="shared" si="2"/>
        <v>-1.2321688066988652</v>
      </c>
      <c r="Q55" s="100">
        <f t="shared" si="2"/>
        <v>-1.2437299333336627</v>
      </c>
      <c r="R55" s="92">
        <v>91</v>
      </c>
      <c r="S55" s="92" t="s">
        <v>148</v>
      </c>
      <c r="T55" s="93">
        <f>'[1]Annx-A (DA) '!AI54</f>
        <v>1257</v>
      </c>
      <c r="U55" s="94">
        <f>'[1]Annx-A (DA) '!BC54</f>
        <v>1168.9201673296939</v>
      </c>
      <c r="V55" s="95">
        <f>'[1]Annx-A (DA) '!BD54</f>
        <v>183.57081561599995</v>
      </c>
      <c r="W55" s="96">
        <f>'[1]Annx-A (DA) '!BB54</f>
        <v>271.65064828630602</v>
      </c>
      <c r="X55" s="97">
        <f t="shared" si="1"/>
        <v>-88.079832670306075</v>
      </c>
      <c r="Y55" s="98">
        <f>'[1]DA HPSLDC'!V55</f>
        <v>50</v>
      </c>
      <c r="Z55" s="99">
        <f>'[1]DA HPSLDC'!W55</f>
        <v>1109.48</v>
      </c>
      <c r="AA55" s="99">
        <f>'[1]DA HPSLDC'!X55</f>
        <v>1169.03</v>
      </c>
      <c r="AB55" s="99">
        <f>'[1]DA HPSLDC'!Y55</f>
        <v>-270.22000000000003</v>
      </c>
      <c r="AC55" s="99">
        <f>'[1]DA HPSLDC'!Z55</f>
        <v>-329.76</v>
      </c>
      <c r="AD55" s="99">
        <f>'[1]DA HPSLDC'!AA55</f>
        <v>59.539999999999964</v>
      </c>
      <c r="AE55" s="100">
        <f t="shared" si="3"/>
        <v>-0.11735879077167859</v>
      </c>
      <c r="AF55" s="100">
        <f t="shared" si="3"/>
        <v>9.396079678992011E-5</v>
      </c>
      <c r="AG55" s="100">
        <f t="shared" si="3"/>
        <v>-2.4720204793623402</v>
      </c>
      <c r="AH55" s="100">
        <f t="shared" si="3"/>
        <v>-2.2139120671357633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1457</v>
      </c>
      <c r="D56" s="94">
        <f>'[1]Annx-A (DA) '!W55</f>
        <v>1338.6822614960001</v>
      </c>
      <c r="E56" s="95">
        <f>'[1]Annx-A (DA) '!X55</f>
        <v>358.46518461600016</v>
      </c>
      <c r="F56" s="96">
        <f>'[1]Annx-A (DA) '!V55</f>
        <v>476.78292312000008</v>
      </c>
      <c r="G56" s="97">
        <f t="shared" si="0"/>
        <v>-118.31773850399992</v>
      </c>
      <c r="H56" s="98">
        <f>'[1]DA HPSLDC'!H56</f>
        <v>50.02</v>
      </c>
      <c r="I56" s="99">
        <f>'[1]DA HPSLDC'!I56</f>
        <v>1288.5</v>
      </c>
      <c r="J56" s="99">
        <f>'[1]DA HPSLDC'!J56</f>
        <v>1322.6499999999999</v>
      </c>
      <c r="K56" s="99">
        <f>'[1]DA HPSLDC'!K56</f>
        <v>-86.44</v>
      </c>
      <c r="L56" s="99">
        <f>'[1]DA HPSLDC'!L56</f>
        <v>-120.59</v>
      </c>
      <c r="M56" s="99">
        <f>'[1]DA HPSLDC'!M56</f>
        <v>34.150000000000006</v>
      </c>
      <c r="N56" s="100">
        <f t="shared" si="2"/>
        <v>-0.11564859299931365</v>
      </c>
      <c r="O56" s="100">
        <f t="shared" si="2"/>
        <v>-1.1976151441705031E-2</v>
      </c>
      <c r="P56" s="100">
        <f t="shared" si="2"/>
        <v>-1.2411391781118086</v>
      </c>
      <c r="Q56" s="100">
        <f t="shared" si="2"/>
        <v>-1.2529243270939239</v>
      </c>
      <c r="R56" s="92">
        <v>92</v>
      </c>
      <c r="S56" s="92" t="s">
        <v>150</v>
      </c>
      <c r="T56" s="93">
        <f>'[1]Annx-A (DA) '!AI55</f>
        <v>1248</v>
      </c>
      <c r="U56" s="94">
        <f>'[1]Annx-A (DA) '!BC55</f>
        <v>1168.9201673296939</v>
      </c>
      <c r="V56" s="95">
        <f>'[1]Annx-A (DA) '!BD55</f>
        <v>183.57081561599995</v>
      </c>
      <c r="W56" s="96">
        <f>'[1]Annx-A (DA) '!BB55</f>
        <v>262.65064828630602</v>
      </c>
      <c r="X56" s="97">
        <f t="shared" si="1"/>
        <v>-79.079832670306075</v>
      </c>
      <c r="Y56" s="98">
        <f>'[1]DA HPSLDC'!V56</f>
        <v>49.97</v>
      </c>
      <c r="Z56" s="99">
        <f>'[1]DA HPSLDC'!W56</f>
        <v>1094.23</v>
      </c>
      <c r="AA56" s="99">
        <f>'[1]DA HPSLDC'!X56</f>
        <v>1150.4899999999998</v>
      </c>
      <c r="AB56" s="99">
        <f>'[1]DA HPSLDC'!Y56</f>
        <v>-272.10000000000002</v>
      </c>
      <c r="AC56" s="99">
        <f>'[1]DA HPSLDC'!Z56</f>
        <v>-328.36</v>
      </c>
      <c r="AD56" s="99">
        <f>'[1]DA HPSLDC'!AA56</f>
        <v>56.259999999999991</v>
      </c>
      <c r="AE56" s="100">
        <f t="shared" si="3"/>
        <v>-0.12321314102564102</v>
      </c>
      <c r="AF56" s="100">
        <f t="shared" si="3"/>
        <v>-1.5766831512366113E-2</v>
      </c>
      <c r="AG56" s="100">
        <f t="shared" si="3"/>
        <v>-2.4822617586947406</v>
      </c>
      <c r="AH56" s="100">
        <f t="shared" si="3"/>
        <v>-2.2501777632852691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1458</v>
      </c>
      <c r="D57" s="94">
        <f>'[1]Annx-A (DA) '!W56</f>
        <v>1331.0992964960001</v>
      </c>
      <c r="E57" s="95">
        <f>'[1]Annx-A (DA) '!X56</f>
        <v>358.68221961600005</v>
      </c>
      <c r="F57" s="96">
        <f>'[1]Annx-A (DA) '!V56</f>
        <v>485.58292312000003</v>
      </c>
      <c r="G57" s="97">
        <f t="shared" si="0"/>
        <v>-126.90070350399998</v>
      </c>
      <c r="H57" s="98">
        <f>'[1]DA HPSLDC'!H57</f>
        <v>50.02</v>
      </c>
      <c r="I57" s="99">
        <f>'[1]DA HPSLDC'!I57</f>
        <v>1278.27</v>
      </c>
      <c r="J57" s="99">
        <f>'[1]DA HPSLDC'!J57</f>
        <v>1332.96</v>
      </c>
      <c r="K57" s="99">
        <f>'[1]DA HPSLDC'!K57</f>
        <v>-75.23</v>
      </c>
      <c r="L57" s="99">
        <f>'[1]DA HPSLDC'!L57</f>
        <v>-129.93</v>
      </c>
      <c r="M57" s="99">
        <f>'[1]DA HPSLDC'!M57</f>
        <v>54.7</v>
      </c>
      <c r="N57" s="100">
        <f t="shared" si="2"/>
        <v>-0.12327160493827162</v>
      </c>
      <c r="O57" s="100">
        <f t="shared" si="2"/>
        <v>1.3978697974659688E-3</v>
      </c>
      <c r="P57" s="100">
        <f t="shared" si="2"/>
        <v>-1.2097399756267264</v>
      </c>
      <c r="Q57" s="100">
        <f t="shared" si="2"/>
        <v>-1.2675753075605811</v>
      </c>
      <c r="R57" s="92">
        <v>93</v>
      </c>
      <c r="S57" s="92" t="s">
        <v>152</v>
      </c>
      <c r="T57" s="93">
        <f>'[1]Annx-A (DA) '!AI56</f>
        <v>1225</v>
      </c>
      <c r="U57" s="94">
        <f>'[1]Annx-A (DA) '!BC56</f>
        <v>1168.9201673296939</v>
      </c>
      <c r="V57" s="95">
        <f>'[1]Annx-A (DA) '!BD56</f>
        <v>183.57081561599995</v>
      </c>
      <c r="W57" s="96">
        <f>'[1]Annx-A (DA) '!BB56</f>
        <v>239.65064828630602</v>
      </c>
      <c r="X57" s="97">
        <f t="shared" si="1"/>
        <v>-56.079832670306075</v>
      </c>
      <c r="Y57" s="98">
        <f>'[1]DA HPSLDC'!V57</f>
        <v>50.04</v>
      </c>
      <c r="Z57" s="99">
        <f>'[1]DA HPSLDC'!W57</f>
        <v>1073.8499999999999</v>
      </c>
      <c r="AA57" s="99">
        <f>'[1]DA HPSLDC'!X57</f>
        <v>1118.0100000000002</v>
      </c>
      <c r="AB57" s="99">
        <f>'[1]DA HPSLDC'!Y57</f>
        <v>-270.13</v>
      </c>
      <c r="AC57" s="99">
        <f>'[1]DA HPSLDC'!Z57</f>
        <v>-314.29000000000002</v>
      </c>
      <c r="AD57" s="99">
        <f>'[1]DA HPSLDC'!AA57</f>
        <v>44.160000000000025</v>
      </c>
      <c r="AE57" s="100">
        <f t="shared" si="3"/>
        <v>-0.12338775510204089</v>
      </c>
      <c r="AF57" s="100">
        <f t="shared" si="3"/>
        <v>-4.3553160217941929E-2</v>
      </c>
      <c r="AG57" s="100">
        <f t="shared" si="3"/>
        <v>-2.4715302053517463</v>
      </c>
      <c r="AH57" s="100">
        <f t="shared" si="3"/>
        <v>-2.3114506563926493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1466</v>
      </c>
      <c r="D58" s="94">
        <f>'[1]Annx-A (DA) '!W57</f>
        <v>1331.8463334959997</v>
      </c>
      <c r="E58" s="95">
        <f>'[1]Annx-A (DA) '!X57</f>
        <v>359.42925661599969</v>
      </c>
      <c r="F58" s="96">
        <f>'[1]Annx-A (DA) '!V57</f>
        <v>493.58292312000003</v>
      </c>
      <c r="G58" s="97">
        <f t="shared" si="0"/>
        <v>-134.15366650400034</v>
      </c>
      <c r="H58" s="98">
        <f>'[1]DA HPSLDC'!H58</f>
        <v>50.03</v>
      </c>
      <c r="I58" s="99">
        <f>'[1]DA HPSLDC'!I58</f>
        <v>1286.83</v>
      </c>
      <c r="J58" s="99">
        <f>'[1]DA HPSLDC'!J58</f>
        <v>1320.99</v>
      </c>
      <c r="K58" s="99">
        <f>'[1]DA HPSLDC'!K58</f>
        <v>-77.78</v>
      </c>
      <c r="L58" s="99">
        <f>'[1]DA HPSLDC'!L58</f>
        <v>-111.95</v>
      </c>
      <c r="M58" s="99">
        <f>'[1]DA HPSLDC'!M58</f>
        <v>34.17</v>
      </c>
      <c r="N58" s="100">
        <f t="shared" si="2"/>
        <v>-0.12221691678035476</v>
      </c>
      <c r="O58" s="100">
        <f t="shared" si="2"/>
        <v>-8.1513409039484473E-3</v>
      </c>
      <c r="P58" s="100">
        <f t="shared" si="2"/>
        <v>-1.2163986335789498</v>
      </c>
      <c r="Q58" s="100">
        <f t="shared" si="2"/>
        <v>-1.2268109263026159</v>
      </c>
      <c r="R58" s="92">
        <v>94</v>
      </c>
      <c r="S58" s="92" t="s">
        <v>154</v>
      </c>
      <c r="T58" s="93">
        <f>'[1]Annx-A (DA) '!AI57</f>
        <v>1211</v>
      </c>
      <c r="U58" s="94">
        <f>'[1]Annx-A (DA) '!BC57</f>
        <v>1168.9201673296939</v>
      </c>
      <c r="V58" s="95">
        <f>'[1]Annx-A (DA) '!BD57</f>
        <v>183.57081561599995</v>
      </c>
      <c r="W58" s="96">
        <f>'[1]Annx-A (DA) '!BB57</f>
        <v>225.65064828630602</v>
      </c>
      <c r="X58" s="97">
        <f t="shared" si="1"/>
        <v>-42.079832670306075</v>
      </c>
      <c r="Y58" s="98">
        <f>'[1]DA HPSLDC'!V58</f>
        <v>50.05</v>
      </c>
      <c r="Z58" s="99">
        <f>'[1]DA HPSLDC'!W58</f>
        <v>1054.1400000000001</v>
      </c>
      <c r="AA58" s="99">
        <f>'[1]DA HPSLDC'!X58</f>
        <v>1137.95</v>
      </c>
      <c r="AB58" s="99">
        <f>'[1]DA HPSLDC'!Y58</f>
        <v>-256.8</v>
      </c>
      <c r="AC58" s="99">
        <f>'[1]DA HPSLDC'!Z58</f>
        <v>-340.6</v>
      </c>
      <c r="AD58" s="99">
        <f>'[1]DA HPSLDC'!AA58</f>
        <v>83.800000000000011</v>
      </c>
      <c r="AE58" s="100">
        <f t="shared" si="3"/>
        <v>-0.12952931461601974</v>
      </c>
      <c r="AF58" s="100">
        <f t="shared" si="3"/>
        <v>-2.6494681326649307E-2</v>
      </c>
      <c r="AG58" s="100">
        <f t="shared" si="3"/>
        <v>-2.3989151768938233</v>
      </c>
      <c r="AH58" s="100">
        <f t="shared" si="3"/>
        <v>-2.509412902584911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1474</v>
      </c>
      <c r="D59" s="94">
        <f>'[1]Annx-A (DA) '!W58</f>
        <v>1331.6663334959999</v>
      </c>
      <c r="E59" s="95">
        <f>'[1]Annx-A (DA) '!X58</f>
        <v>359.24925661599985</v>
      </c>
      <c r="F59" s="96">
        <f>'[1]Annx-A (DA) '!V58</f>
        <v>501.58292312000003</v>
      </c>
      <c r="G59" s="97">
        <f t="shared" si="0"/>
        <v>-142.33366650400018</v>
      </c>
      <c r="H59" s="98">
        <f>'[1]DA HPSLDC'!H59</f>
        <v>50.01</v>
      </c>
      <c r="I59" s="99">
        <f>'[1]DA HPSLDC'!I59</f>
        <v>1269.18</v>
      </c>
      <c r="J59" s="99">
        <f>'[1]DA HPSLDC'!J59</f>
        <v>1296.28</v>
      </c>
      <c r="K59" s="99">
        <f>'[1]DA HPSLDC'!K59</f>
        <v>-108.67</v>
      </c>
      <c r="L59" s="99">
        <f>'[1]DA HPSLDC'!L59</f>
        <v>-135.76</v>
      </c>
      <c r="M59" s="99">
        <f>'[1]DA HPSLDC'!M59</f>
        <v>27.089999999999989</v>
      </c>
      <c r="N59" s="100">
        <f t="shared" si="2"/>
        <v>-0.13895522388059697</v>
      </c>
      <c r="O59" s="100">
        <f t="shared" si="2"/>
        <v>-2.6572972978224054E-2</v>
      </c>
      <c r="P59" s="100">
        <f t="shared" si="2"/>
        <v>-1.3024919272586191</v>
      </c>
      <c r="Q59" s="100">
        <f t="shared" si="2"/>
        <v>-1.2706631221723639</v>
      </c>
      <c r="R59" s="92">
        <v>95</v>
      </c>
      <c r="S59" s="92" t="s">
        <v>156</v>
      </c>
      <c r="T59" s="93">
        <f>'[1]Annx-A (DA) '!AI58</f>
        <v>1204</v>
      </c>
      <c r="U59" s="94">
        <f>'[1]Annx-A (DA) '!BC58</f>
        <v>1149.6283983296939</v>
      </c>
      <c r="V59" s="95">
        <f>'[1]Annx-A (DA) '!BD58</f>
        <v>164.27904661599979</v>
      </c>
      <c r="W59" s="96">
        <f>'[1]Annx-A (DA) '!BB58</f>
        <v>218.65064828630602</v>
      </c>
      <c r="X59" s="97">
        <f t="shared" si="1"/>
        <v>-54.371601670306234</v>
      </c>
      <c r="Y59" s="98">
        <f>'[1]DA HPSLDC'!V59</f>
        <v>50.03</v>
      </c>
      <c r="Z59" s="99">
        <f>'[1]DA HPSLDC'!W59</f>
        <v>1053.46</v>
      </c>
      <c r="AA59" s="99">
        <f>'[1]DA HPSLDC'!X59</f>
        <v>1124.4299999999998</v>
      </c>
      <c r="AB59" s="99">
        <f>'[1]DA HPSLDC'!Y59</f>
        <v>-277.39</v>
      </c>
      <c r="AC59" s="99">
        <f>'[1]DA HPSLDC'!Z59</f>
        <v>-348.36</v>
      </c>
      <c r="AD59" s="99">
        <f>'[1]DA HPSLDC'!AA59</f>
        <v>70.970000000000027</v>
      </c>
      <c r="AE59" s="100">
        <f t="shared" si="3"/>
        <v>-0.1250332225913621</v>
      </c>
      <c r="AF59" s="100">
        <f t="shared" si="3"/>
        <v>-2.1918733363150297E-2</v>
      </c>
      <c r="AG59" s="100">
        <f t="shared" si="3"/>
        <v>-2.6885293999081674</v>
      </c>
      <c r="AH59" s="100">
        <f t="shared" si="3"/>
        <v>-2.5932264675650525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1478</v>
      </c>
      <c r="D60" s="94">
        <f>'[1]Annx-A (DA) '!W59</f>
        <v>1331.8263334959997</v>
      </c>
      <c r="E60" s="95">
        <f>'[1]Annx-A (DA) '!X59</f>
        <v>359.40925661599971</v>
      </c>
      <c r="F60" s="96">
        <f>'[1]Annx-A (DA) '!V59</f>
        <v>505.58292312000003</v>
      </c>
      <c r="G60" s="97">
        <f t="shared" si="0"/>
        <v>-146.17366650400032</v>
      </c>
      <c r="H60" s="98">
        <f>'[1]DA HPSLDC'!H60</f>
        <v>50.07</v>
      </c>
      <c r="I60" s="99">
        <f>'[1]DA HPSLDC'!I60</f>
        <v>1268.45</v>
      </c>
      <c r="J60" s="99">
        <f>'[1]DA HPSLDC'!J60</f>
        <v>1343.68</v>
      </c>
      <c r="K60" s="99">
        <f>'[1]DA HPSLDC'!K60</f>
        <v>-72.540000000000006</v>
      </c>
      <c r="L60" s="99">
        <f>'[1]DA HPSLDC'!L60</f>
        <v>-147.78</v>
      </c>
      <c r="M60" s="99">
        <f>'[1]DA HPSLDC'!M60</f>
        <v>75.239999999999995</v>
      </c>
      <c r="N60" s="100">
        <f t="shared" si="2"/>
        <v>-0.14177943166441134</v>
      </c>
      <c r="O60" s="100">
        <f t="shared" si="2"/>
        <v>8.9003094516721636E-3</v>
      </c>
      <c r="P60" s="100">
        <f t="shared" si="2"/>
        <v>-1.2018311956764745</v>
      </c>
      <c r="Q60" s="100">
        <f t="shared" si="2"/>
        <v>-1.2922962648501568</v>
      </c>
      <c r="R60" s="92">
        <v>96</v>
      </c>
      <c r="S60" s="92" t="s">
        <v>158</v>
      </c>
      <c r="T60" s="93">
        <f>'[1]Annx-A (DA) '!AI59</f>
        <v>1184</v>
      </c>
      <c r="U60" s="94">
        <f>'[1]Annx-A (DA) '!BC59</f>
        <v>1142.5019043296943</v>
      </c>
      <c r="V60" s="95">
        <f>'[1]Annx-A (DA) '!BD59</f>
        <v>160.15255261600015</v>
      </c>
      <c r="W60" s="96">
        <f>'[1]Annx-A (DA) '!BB59</f>
        <v>201.65064828630602</v>
      </c>
      <c r="X60" s="97">
        <f t="shared" si="1"/>
        <v>-41.498095670305872</v>
      </c>
      <c r="Y60" s="98">
        <f>'[1]DA HPSLDC'!V60</f>
        <v>50.07</v>
      </c>
      <c r="Z60" s="99">
        <f>'[1]DA HPSLDC'!W60</f>
        <v>1053.49</v>
      </c>
      <c r="AA60" s="99">
        <f>'[1]DA HPSLDC'!X60</f>
        <v>1113.2</v>
      </c>
      <c r="AB60" s="99">
        <f>'[1]DA HPSLDC'!Y60</f>
        <v>-290</v>
      </c>
      <c r="AC60" s="99">
        <f>'[1]DA HPSLDC'!Z60</f>
        <v>-346.95</v>
      </c>
      <c r="AD60" s="99">
        <f>'[1]DA HPSLDC'!AA60</f>
        <v>56.949999999999989</v>
      </c>
      <c r="AE60" s="100">
        <f t="shared" si="3"/>
        <v>-0.11022804054054053</v>
      </c>
      <c r="AF60" s="100">
        <f t="shared" si="3"/>
        <v>-2.5647138283664984E-2</v>
      </c>
      <c r="AG60" s="100">
        <f t="shared" si="3"/>
        <v>-2.8107735110244341</v>
      </c>
      <c r="AH60" s="100">
        <f t="shared" si="3"/>
        <v>-2.7205498863926101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30501</v>
      </c>
      <c r="U61" s="94">
        <f>ROUND(SUM((D13:D60),(U13:U60))/4,0)</f>
        <v>30404</v>
      </c>
      <c r="V61" s="95">
        <f>ROUND(SUM((E13:E60),(V13:V60))/4,0)</f>
        <v>6953</v>
      </c>
      <c r="W61" s="96">
        <f>ROUND(SUM((F13:F60),(W13:W60))/4,0)</f>
        <v>7050</v>
      </c>
      <c r="X61" s="97">
        <f>ROUND(SUM((G13:G60),(X13:X60))/4,0)</f>
        <v>-97</v>
      </c>
      <c r="Y61" s="112" t="s">
        <v>160</v>
      </c>
      <c r="Z61" s="94">
        <f>ROUND(SUM((I13:I60),(Z13:Z60))/4,0)</f>
        <v>28165</v>
      </c>
      <c r="AA61" s="113">
        <f>ROUND(SUM((J13:J60),(AA13:AA60))/4,0)</f>
        <v>28146</v>
      </c>
      <c r="AB61" s="96">
        <f>ROUND(SUM((K13:K60),(AB13:AB60))/4,0)</f>
        <v>-5240</v>
      </c>
      <c r="AC61" s="97">
        <f>ROUND(SUM((L13:L60),(AC13:AC60))/4,0)</f>
        <v>-5221</v>
      </c>
      <c r="AD61" s="97">
        <f>ROUND(SUM((M13:M60),(AD13:AD60))/4,0)</f>
        <v>-19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1270.8541666666667</v>
      </c>
      <c r="U62" s="93">
        <f t="shared" ref="U62:AD62" si="4">AVERAGE((D13:D60),(U13:U60))</f>
        <v>1266.8296477286783</v>
      </c>
      <c r="V62" s="93">
        <f t="shared" si="4"/>
        <v>289.72704654308359</v>
      </c>
      <c r="W62" s="93">
        <f t="shared" si="4"/>
        <v>293.75156548107157</v>
      </c>
      <c r="X62" s="93">
        <f t="shared" si="4"/>
        <v>-4.0245189379879598</v>
      </c>
      <c r="Y62" s="93">
        <f t="shared" si="4"/>
        <v>50.027187499999997</v>
      </c>
      <c r="Z62" s="93">
        <f t="shared" si="4"/>
        <v>1173.5272916666668</v>
      </c>
      <c r="AA62" s="93">
        <f t="shared" si="4"/>
        <v>1172.7523958333334</v>
      </c>
      <c r="AB62" s="93">
        <f t="shared" si="4"/>
        <v>-218.32614583333338</v>
      </c>
      <c r="AC62" s="93">
        <f t="shared" si="4"/>
        <v>-217.52604166666674</v>
      </c>
      <c r="AD62" s="93">
        <f t="shared" si="4"/>
        <v>-0.80010416666666784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-7.6587652863840533E-2</v>
      </c>
      <c r="AF63" s="118">
        <f>(AA61-U61)/U61</f>
        <v>-7.4266543875805821E-2</v>
      </c>
      <c r="AG63" s="118">
        <f>(AB61-V61)/V61</f>
        <v>-1.7536315259600173</v>
      </c>
      <c r="AH63" s="118">
        <f>(AC61-W61)/W61</f>
        <v>-1.7405673758865248</v>
      </c>
    </row>
    <row r="64" spans="1:34" ht="379.95" customHeight="1">
      <c r="A64" s="119" t="s">
        <v>163</v>
      </c>
      <c r="B64" s="120"/>
      <c r="C64" s="121">
        <f ca="1">NOW()</f>
        <v>44390.440152546296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2021-07-13T05:03:48Z</dcterms:created>
  <dcterms:modified xsi:type="dcterms:W3CDTF">2021-07-13T05:04:22Z</dcterms:modified>
</cp:coreProperties>
</file>