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C44"/>
  <c r="T43"/>
  <c r="S43"/>
  <c r="U43" s="1"/>
  <c r="R43"/>
  <c r="Q43"/>
  <c r="G43"/>
  <c r="F43"/>
  <c r="E43"/>
  <c r="D43"/>
  <c r="C43"/>
  <c r="T42"/>
  <c r="S42"/>
  <c r="U42" s="1"/>
  <c r="R42"/>
  <c r="Q42"/>
  <c r="F42"/>
  <c r="E42"/>
  <c r="G42" s="1"/>
  <c r="D42"/>
  <c r="C42"/>
  <c r="T41"/>
  <c r="U41" s="1"/>
  <c r="S41"/>
  <c r="R41"/>
  <c r="Q41"/>
  <c r="G41"/>
  <c r="F41"/>
  <c r="E41"/>
  <c r="D41"/>
  <c r="C41"/>
  <c r="T40"/>
  <c r="S40"/>
  <c r="U40" s="1"/>
  <c r="R40"/>
  <c r="Q40"/>
  <c r="F40"/>
  <c r="E40"/>
  <c r="G40" s="1"/>
  <c r="D40"/>
  <c r="C40"/>
  <c r="T39"/>
  <c r="S39"/>
  <c r="U39" s="1"/>
  <c r="R39"/>
  <c r="Q39"/>
  <c r="G39"/>
  <c r="F39"/>
  <c r="E39"/>
  <c r="D39"/>
  <c r="C39"/>
  <c r="T38"/>
  <c r="S38"/>
  <c r="U38" s="1"/>
  <c r="R38"/>
  <c r="Q38"/>
  <c r="F38"/>
  <c r="E38"/>
  <c r="G38" s="1"/>
  <c r="D38"/>
  <c r="C38"/>
  <c r="T37"/>
  <c r="U37" s="1"/>
  <c r="S37"/>
  <c r="R37"/>
  <c r="Q37"/>
  <c r="G37"/>
  <c r="F37"/>
  <c r="E37"/>
  <c r="D37"/>
  <c r="C37"/>
  <c r="T36"/>
  <c r="S36"/>
  <c r="U36" s="1"/>
  <c r="R36"/>
  <c r="Q36"/>
  <c r="F36"/>
  <c r="E36"/>
  <c r="G36" s="1"/>
  <c r="D36"/>
  <c r="C36"/>
  <c r="T35"/>
  <c r="S35"/>
  <c r="U35" s="1"/>
  <c r="R35"/>
  <c r="Q35"/>
  <c r="G35"/>
  <c r="F35"/>
  <c r="E35"/>
  <c r="D35"/>
  <c r="C35"/>
  <c r="T34"/>
  <c r="S34"/>
  <c r="U34" s="1"/>
  <c r="R34"/>
  <c r="Q34"/>
  <c r="F34"/>
  <c r="E34"/>
  <c r="G34" s="1"/>
  <c r="D34"/>
  <c r="C34"/>
  <c r="T33"/>
  <c r="U33" s="1"/>
  <c r="S33"/>
  <c r="R33"/>
  <c r="Q33"/>
  <c r="G33"/>
  <c r="F33"/>
  <c r="E33"/>
  <c r="D33"/>
  <c r="C33"/>
  <c r="T32"/>
  <c r="S32"/>
  <c r="U32" s="1"/>
  <c r="R32"/>
  <c r="Q32"/>
  <c r="F32"/>
  <c r="E32"/>
  <c r="G32" s="1"/>
  <c r="D32"/>
  <c r="C32"/>
  <c r="T31"/>
  <c r="S31"/>
  <c r="U31" s="1"/>
  <c r="R31"/>
  <c r="Q31"/>
  <c r="G31"/>
  <c r="F31"/>
  <c r="E31"/>
  <c r="D31"/>
  <c r="C31"/>
  <c r="T30"/>
  <c r="S30"/>
  <c r="U30" s="1"/>
  <c r="R30"/>
  <c r="Q30"/>
  <c r="F30"/>
  <c r="E30"/>
  <c r="G30" s="1"/>
  <c r="D30"/>
  <c r="C30"/>
  <c r="T29"/>
  <c r="U29" s="1"/>
  <c r="S29"/>
  <c r="R29"/>
  <c r="Q29"/>
  <c r="G29"/>
  <c r="F29"/>
  <c r="E29"/>
  <c r="D29"/>
  <c r="C29"/>
  <c r="U28"/>
  <c r="T28"/>
  <c r="S28"/>
  <c r="R28"/>
  <c r="Q28"/>
  <c r="F28"/>
  <c r="E28"/>
  <c r="G28" s="1"/>
  <c r="D28"/>
  <c r="C28"/>
  <c r="T27"/>
  <c r="S27"/>
  <c r="U27" s="1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G25"/>
  <c r="F25"/>
  <c r="E25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G21"/>
  <c r="F21"/>
  <c r="E21"/>
  <c r="D21"/>
  <c r="C21"/>
  <c r="T20"/>
  <c r="S20"/>
  <c r="U20" s="1"/>
  <c r="R20"/>
  <c r="Q20"/>
  <c r="F20"/>
  <c r="E20"/>
  <c r="G20" s="1"/>
  <c r="D20"/>
  <c r="C20"/>
  <c r="T19"/>
  <c r="S19"/>
  <c r="U19" s="1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G17"/>
  <c r="F17"/>
  <c r="E17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G15"/>
  <c r="F15"/>
  <c r="E15"/>
  <c r="D15"/>
  <c r="C15"/>
  <c r="T14"/>
  <c r="S14"/>
  <c r="U14" s="1"/>
  <c r="R14"/>
  <c r="Q14"/>
  <c r="F14"/>
  <c r="E14"/>
  <c r="G14" s="1"/>
  <c r="D14"/>
  <c r="C14"/>
  <c r="U13"/>
  <c r="T13"/>
  <c r="S13"/>
  <c r="R13"/>
  <c r="Q13"/>
  <c r="G13"/>
  <c r="U62" s="1"/>
  <c r="F13"/>
  <c r="T61" s="1"/>
  <c r="E13"/>
  <c r="S61" s="1"/>
  <c r="D13"/>
  <c r="R61" s="1"/>
  <c r="C13"/>
  <c r="Q61" s="1"/>
  <c r="O6"/>
  <c r="M6"/>
  <c r="A6"/>
  <c r="A5"/>
  <c r="D4"/>
  <c r="A3"/>
  <c r="D2"/>
  <c r="C1"/>
  <c r="T62" l="1"/>
  <c r="S62"/>
  <c r="R62"/>
  <c r="U61"/>
  <c r="Q62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<sst xmlns="http://schemas.openxmlformats.org/spreadsheetml/2006/main" count="176" uniqueCount="159">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</sst>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6585344"/>
        <c:axId val="346591232"/>
      </c:lineChart>
      <c:catAx>
        <c:axId val="346585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6591232"/>
        <c:crosses val="autoZero"/>
        <c:auto val="1"/>
        <c:lblAlgn val="ctr"/>
        <c:lblOffset val="100"/>
      </c:catAx>
      <c:valAx>
        <c:axId val="346591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6585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2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30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44377</v>
          </cell>
        </row>
      </sheetData>
      <sheetData sheetId="2"/>
      <sheetData sheetId="3"/>
      <sheetData sheetId="4">
        <row r="12">
          <cell r="E12">
            <v>1197</v>
          </cell>
          <cell r="V12">
            <v>277.37056599999994</v>
          </cell>
          <cell r="W12">
            <v>1249.1548922960005</v>
          </cell>
          <cell r="X12">
            <v>329.52545829600052</v>
          </cell>
          <cell r="AI12">
            <v>1420</v>
          </cell>
          <cell r="BB12">
            <v>512.21714999999995</v>
          </cell>
          <cell r="BC12">
            <v>1401.1149702960001</v>
          </cell>
          <cell r="BD12">
            <v>493.33212029599991</v>
          </cell>
        </row>
        <row r="13">
          <cell r="E13">
            <v>1193</v>
          </cell>
          <cell r="V13">
            <v>273.37056599999994</v>
          </cell>
          <cell r="W13">
            <v>1244.1548922960005</v>
          </cell>
          <cell r="X13">
            <v>324.52545829600052</v>
          </cell>
          <cell r="AI13">
            <v>1415</v>
          </cell>
          <cell r="BB13">
            <v>502.36697679999997</v>
          </cell>
          <cell r="BC13">
            <v>1404.8402154959999</v>
          </cell>
          <cell r="BD13">
            <v>492.20719229599996</v>
          </cell>
        </row>
        <row r="14">
          <cell r="E14">
            <v>1173</v>
          </cell>
          <cell r="V14">
            <v>253.37056599999994</v>
          </cell>
          <cell r="W14">
            <v>1229.1548922960005</v>
          </cell>
          <cell r="X14">
            <v>309.52545829600052</v>
          </cell>
          <cell r="AI14">
            <v>1397</v>
          </cell>
          <cell r="BB14">
            <v>502.36697679999997</v>
          </cell>
          <cell r="BC14">
            <v>1386.8564074960004</v>
          </cell>
          <cell r="BD14">
            <v>492.22338429600023</v>
          </cell>
        </row>
        <row r="15">
          <cell r="E15">
            <v>1172</v>
          </cell>
          <cell r="V15">
            <v>252.37056599999994</v>
          </cell>
          <cell r="W15">
            <v>1227.7139132960006</v>
          </cell>
          <cell r="X15">
            <v>308.08447929600055</v>
          </cell>
          <cell r="AI15">
            <v>1393</v>
          </cell>
          <cell r="BB15">
            <v>498.36697679999997</v>
          </cell>
          <cell r="BC15">
            <v>1386.8364074960004</v>
          </cell>
          <cell r="BD15">
            <v>492.20338429600025</v>
          </cell>
        </row>
        <row r="16">
          <cell r="E16">
            <v>1170</v>
          </cell>
          <cell r="V16">
            <v>251.77976599999988</v>
          </cell>
          <cell r="W16">
            <v>1230.6495032960006</v>
          </cell>
          <cell r="X16">
            <v>312.42926929600065</v>
          </cell>
          <cell r="AI16">
            <v>1371</v>
          </cell>
          <cell r="BB16">
            <v>476.36697679999997</v>
          </cell>
          <cell r="BC16">
            <v>1386.6964074960001</v>
          </cell>
          <cell r="BD16">
            <v>492.06338429600015</v>
          </cell>
        </row>
        <row r="17">
          <cell r="E17">
            <v>1158</v>
          </cell>
          <cell r="V17">
            <v>239.77976599999988</v>
          </cell>
          <cell r="W17">
            <v>1220.6495032960006</v>
          </cell>
          <cell r="X17">
            <v>302.42926929600065</v>
          </cell>
          <cell r="AI17">
            <v>1355</v>
          </cell>
          <cell r="BB17">
            <v>460.36697679999997</v>
          </cell>
          <cell r="BC17">
            <v>1386.5464074960005</v>
          </cell>
          <cell r="BD17">
            <v>491.91338429600029</v>
          </cell>
        </row>
        <row r="18">
          <cell r="E18">
            <v>1148</v>
          </cell>
          <cell r="V18">
            <v>229.77976599999988</v>
          </cell>
          <cell r="W18">
            <v>1206.9244312960009</v>
          </cell>
          <cell r="X18">
            <v>288.7041972960007</v>
          </cell>
          <cell r="AI18">
            <v>1345</v>
          </cell>
          <cell r="BB18">
            <v>450.36697679999997</v>
          </cell>
          <cell r="BC18">
            <v>1386.2864074960003</v>
          </cell>
          <cell r="BD18">
            <v>491.6533842960003</v>
          </cell>
        </row>
        <row r="19">
          <cell r="E19">
            <v>1140</v>
          </cell>
          <cell r="V19">
            <v>221.77976599999988</v>
          </cell>
          <cell r="W19">
            <v>1188.4915312960006</v>
          </cell>
          <cell r="X19">
            <v>270.27129729600034</v>
          </cell>
          <cell r="AI19">
            <v>1379</v>
          </cell>
          <cell r="BB19">
            <v>484.36697679999997</v>
          </cell>
          <cell r="BC19">
            <v>1387.2413354960004</v>
          </cell>
          <cell r="BD19">
            <v>492.60831229600041</v>
          </cell>
        </row>
        <row r="20">
          <cell r="E20">
            <v>1125</v>
          </cell>
          <cell r="V20">
            <v>216.75396599999999</v>
          </cell>
          <cell r="W20">
            <v>1132.5421922960004</v>
          </cell>
          <cell r="X20">
            <v>224.29615829600021</v>
          </cell>
          <cell r="AI20">
            <v>1373</v>
          </cell>
          <cell r="BB20">
            <v>470.56697679999991</v>
          </cell>
          <cell r="BC20">
            <v>1390.4949524959998</v>
          </cell>
          <cell r="BD20">
            <v>488.06192929599985</v>
          </cell>
        </row>
        <row r="21">
          <cell r="E21">
            <v>1126</v>
          </cell>
          <cell r="V21">
            <v>217.75396599999999</v>
          </cell>
          <cell r="W21">
            <v>1124.4310822960001</v>
          </cell>
          <cell r="X21">
            <v>216.18504829599993</v>
          </cell>
          <cell r="AI21">
            <v>1383</v>
          </cell>
          <cell r="BB21">
            <v>480.56697679999991</v>
          </cell>
          <cell r="BC21">
            <v>1390.8087604960001</v>
          </cell>
          <cell r="BD21">
            <v>488.37573729599995</v>
          </cell>
        </row>
        <row r="22">
          <cell r="E22">
            <v>1121</v>
          </cell>
          <cell r="V22">
            <v>212.75396599999999</v>
          </cell>
          <cell r="W22">
            <v>1118.8585632960003</v>
          </cell>
          <cell r="X22">
            <v>210.6125292960001</v>
          </cell>
          <cell r="AI22">
            <v>1387</v>
          </cell>
          <cell r="BB22">
            <v>484.56697679999991</v>
          </cell>
          <cell r="BC22">
            <v>1389.6487604960002</v>
          </cell>
          <cell r="BD22">
            <v>487.2157372960001</v>
          </cell>
        </row>
        <row r="23">
          <cell r="E23">
            <v>1121</v>
          </cell>
          <cell r="V23">
            <v>194.75396599999999</v>
          </cell>
          <cell r="W23">
            <v>1131.3954152960005</v>
          </cell>
          <cell r="X23">
            <v>205.1493812960004</v>
          </cell>
          <cell r="AI23">
            <v>1408</v>
          </cell>
          <cell r="BB23">
            <v>505.56697679999991</v>
          </cell>
          <cell r="BC23">
            <v>1389.1687604960002</v>
          </cell>
          <cell r="BD23">
            <v>486.73573729600008</v>
          </cell>
        </row>
        <row r="24">
          <cell r="E24">
            <v>1120</v>
          </cell>
          <cell r="V24">
            <v>194.40396599999997</v>
          </cell>
          <cell r="W24">
            <v>1114.7683602960001</v>
          </cell>
          <cell r="X24">
            <v>189.17232629600011</v>
          </cell>
          <cell r="AI24">
            <v>1417</v>
          </cell>
          <cell r="BB24">
            <v>514.56697679999991</v>
          </cell>
          <cell r="BC24">
            <v>1383.0564204959996</v>
          </cell>
          <cell r="BD24">
            <v>480.62339729599984</v>
          </cell>
        </row>
        <row r="25">
          <cell r="E25">
            <v>1118</v>
          </cell>
          <cell r="V25">
            <v>192.40396599999997</v>
          </cell>
          <cell r="W25">
            <v>1116.0432882960004</v>
          </cell>
          <cell r="X25">
            <v>190.44725429600015</v>
          </cell>
          <cell r="AI25">
            <v>1430</v>
          </cell>
          <cell r="BB25">
            <v>527.56697679999991</v>
          </cell>
          <cell r="BC25">
            <v>1382.7691834960001</v>
          </cell>
          <cell r="BD25">
            <v>480.33616029600006</v>
          </cell>
        </row>
        <row r="26">
          <cell r="E26">
            <v>1113</v>
          </cell>
          <cell r="V26">
            <v>187.40396599999997</v>
          </cell>
          <cell r="W26">
            <v>1114.7683602960001</v>
          </cell>
          <cell r="X26">
            <v>189.17232629600011</v>
          </cell>
          <cell r="AI26">
            <v>1414</v>
          </cell>
          <cell r="BB26">
            <v>512.86697679999997</v>
          </cell>
          <cell r="BC26">
            <v>1381.4685854959998</v>
          </cell>
          <cell r="BD26">
            <v>480.33556229599998</v>
          </cell>
        </row>
        <row r="27">
          <cell r="E27">
            <v>1109</v>
          </cell>
          <cell r="V27">
            <v>183.40396599999997</v>
          </cell>
          <cell r="W27">
            <v>1114.7683602960001</v>
          </cell>
          <cell r="X27">
            <v>189.17232629600011</v>
          </cell>
          <cell r="AI27">
            <v>1400</v>
          </cell>
          <cell r="BB27">
            <v>498.86697679999997</v>
          </cell>
          <cell r="BC27">
            <v>1374.2141064960001</v>
          </cell>
          <cell r="BD27">
            <v>473.08108329600003</v>
          </cell>
        </row>
        <row r="28">
          <cell r="E28">
            <v>1098</v>
          </cell>
          <cell r="V28">
            <v>172.40396599999997</v>
          </cell>
          <cell r="W28">
            <v>1104.1768542959999</v>
          </cell>
          <cell r="X28">
            <v>178.5808202959999</v>
          </cell>
          <cell r="AI28">
            <v>1406</v>
          </cell>
          <cell r="BB28">
            <v>496.07637679999993</v>
          </cell>
          <cell r="BC28">
            <v>1383.5923194960001</v>
          </cell>
          <cell r="BD28">
            <v>473.66869629599995</v>
          </cell>
        </row>
        <row r="29">
          <cell r="E29">
            <v>1104</v>
          </cell>
          <cell r="V29">
            <v>178.40396599999997</v>
          </cell>
          <cell r="W29">
            <v>1098.7294462960003</v>
          </cell>
          <cell r="X29">
            <v>173.13341229600024</v>
          </cell>
          <cell r="AI29">
            <v>1400</v>
          </cell>
          <cell r="BB29">
            <v>490.07637679999993</v>
          </cell>
          <cell r="BC29">
            <v>1382.4823194959999</v>
          </cell>
          <cell r="BD29">
            <v>472.55869629599982</v>
          </cell>
        </row>
        <row r="30">
          <cell r="E30">
            <v>1098</v>
          </cell>
          <cell r="V30">
            <v>172.40396599999997</v>
          </cell>
          <cell r="W30">
            <v>1098.7294462960003</v>
          </cell>
          <cell r="X30">
            <v>173.13341229600024</v>
          </cell>
          <cell r="AI30">
            <v>1374</v>
          </cell>
          <cell r="BB30">
            <v>462.12637679999989</v>
          </cell>
          <cell r="BC30">
            <v>1383.6474304960002</v>
          </cell>
          <cell r="BD30">
            <v>471.77380729600014</v>
          </cell>
        </row>
        <row r="31">
          <cell r="E31">
            <v>1106</v>
          </cell>
          <cell r="V31">
            <v>180.40396599999997</v>
          </cell>
          <cell r="W31">
            <v>1098.8725212960003</v>
          </cell>
          <cell r="X31">
            <v>173.2764872960002</v>
          </cell>
          <cell r="AI31">
            <v>1351</v>
          </cell>
          <cell r="BB31">
            <v>439.12637679999989</v>
          </cell>
          <cell r="BC31">
            <v>1382.8701934960004</v>
          </cell>
          <cell r="BD31">
            <v>470.99657029600013</v>
          </cell>
        </row>
        <row r="32">
          <cell r="E32">
            <v>1126</v>
          </cell>
          <cell r="V32">
            <v>200.40396599999997</v>
          </cell>
          <cell r="W32">
            <v>1150.4431922960002</v>
          </cell>
          <cell r="X32">
            <v>224.84715829599992</v>
          </cell>
          <cell r="AI32">
            <v>1329</v>
          </cell>
          <cell r="BB32">
            <v>416.12637679999989</v>
          </cell>
          <cell r="BC32">
            <v>1302.8646644959999</v>
          </cell>
          <cell r="BD32">
            <v>389.99104129599988</v>
          </cell>
        </row>
        <row r="33">
          <cell r="E33">
            <v>1139</v>
          </cell>
          <cell r="V33">
            <v>213.40396599999997</v>
          </cell>
          <cell r="W33">
            <v>1149.168264296</v>
          </cell>
          <cell r="X33">
            <v>223.57223029599987</v>
          </cell>
          <cell r="AI33">
            <v>1321</v>
          </cell>
          <cell r="BB33">
            <v>408.12637679999989</v>
          </cell>
          <cell r="BC33">
            <v>1303.0068294960001</v>
          </cell>
          <cell r="BD33">
            <v>390.13320629599986</v>
          </cell>
        </row>
        <row r="34">
          <cell r="E34">
            <v>1172</v>
          </cell>
          <cell r="V34">
            <v>245.62800969999989</v>
          </cell>
          <cell r="W34">
            <v>1133.400788596</v>
          </cell>
          <cell r="X34">
            <v>207.02879829600016</v>
          </cell>
          <cell r="AI34">
            <v>1306</v>
          </cell>
          <cell r="BB34">
            <v>393.12637679999989</v>
          </cell>
          <cell r="BC34">
            <v>1300.9246644959999</v>
          </cell>
          <cell r="BD34">
            <v>388.05104129599982</v>
          </cell>
        </row>
        <row r="35">
          <cell r="E35">
            <v>1203</v>
          </cell>
          <cell r="V35">
            <v>276.62800969999989</v>
          </cell>
          <cell r="W35">
            <v>1121.3395265959998</v>
          </cell>
          <cell r="X35">
            <v>194.96753629599988</v>
          </cell>
          <cell r="AI35">
            <v>1302</v>
          </cell>
          <cell r="BB35">
            <v>389.12637679999989</v>
          </cell>
          <cell r="BC35">
            <v>1300.0846644960002</v>
          </cell>
          <cell r="BD35">
            <v>387.21104129599991</v>
          </cell>
        </row>
        <row r="36">
          <cell r="E36">
            <v>1236</v>
          </cell>
          <cell r="V36">
            <v>310.24690969999995</v>
          </cell>
          <cell r="W36">
            <v>1216.8107585960001</v>
          </cell>
          <cell r="X36">
            <v>291.05766829599992</v>
          </cell>
          <cell r="AI36">
            <v>1280</v>
          </cell>
          <cell r="BB36">
            <v>347.07637679999993</v>
          </cell>
          <cell r="BC36">
            <v>1299.3677604960003</v>
          </cell>
          <cell r="BD36">
            <v>366.44413729600029</v>
          </cell>
        </row>
        <row r="37">
          <cell r="E37">
            <v>1261</v>
          </cell>
          <cell r="V37">
            <v>335.24690969999995</v>
          </cell>
          <cell r="W37">
            <v>1217.1307585959999</v>
          </cell>
          <cell r="X37">
            <v>291.37766829599985</v>
          </cell>
          <cell r="AI37">
            <v>1244</v>
          </cell>
          <cell r="BB37">
            <v>311.07637679999993</v>
          </cell>
          <cell r="BC37">
            <v>1298.7777604960006</v>
          </cell>
          <cell r="BD37">
            <v>365.85413729600037</v>
          </cell>
        </row>
        <row r="38">
          <cell r="E38">
            <v>1258</v>
          </cell>
          <cell r="V38">
            <v>332.24690969999995</v>
          </cell>
          <cell r="W38">
            <v>1219.0738545959998</v>
          </cell>
          <cell r="X38">
            <v>293.32076429599982</v>
          </cell>
          <cell r="AI38">
            <v>1211</v>
          </cell>
          <cell r="BB38">
            <v>278.07637679999993</v>
          </cell>
          <cell r="BC38">
            <v>1247.4335984960003</v>
          </cell>
          <cell r="BD38">
            <v>314.50997529600028</v>
          </cell>
        </row>
        <row r="39">
          <cell r="E39">
            <v>1260</v>
          </cell>
          <cell r="V39">
            <v>334.24690969999995</v>
          </cell>
          <cell r="W39">
            <v>1220.7460195960002</v>
          </cell>
          <cell r="X39">
            <v>294.992929296</v>
          </cell>
          <cell r="AI39">
            <v>1196</v>
          </cell>
          <cell r="BB39">
            <v>263.07637679999993</v>
          </cell>
          <cell r="BC39">
            <v>1252.6298144960006</v>
          </cell>
          <cell r="BD39">
            <v>319.70619129600044</v>
          </cell>
        </row>
        <row r="40">
          <cell r="E40">
            <v>1293</v>
          </cell>
          <cell r="V40">
            <v>368.02286599999991</v>
          </cell>
          <cell r="W40">
            <v>1317.8993512960001</v>
          </cell>
          <cell r="X40">
            <v>392.92221729600027</v>
          </cell>
          <cell r="AI40">
            <v>1188</v>
          </cell>
          <cell r="BB40">
            <v>253.77637679999998</v>
          </cell>
          <cell r="BC40">
            <v>1229.2184104960002</v>
          </cell>
          <cell r="BD40">
            <v>294.99478729600031</v>
          </cell>
        </row>
        <row r="41">
          <cell r="E41">
            <v>1317</v>
          </cell>
          <cell r="V41">
            <v>392.02286599999991</v>
          </cell>
          <cell r="W41">
            <v>1318.4893512960002</v>
          </cell>
          <cell r="X41">
            <v>393.51221729600019</v>
          </cell>
          <cell r="AI41">
            <v>1186</v>
          </cell>
          <cell r="BB41">
            <v>251.77637679999998</v>
          </cell>
          <cell r="BC41">
            <v>1233.7430964959999</v>
          </cell>
          <cell r="BD41">
            <v>299.51947329599994</v>
          </cell>
        </row>
        <row r="42">
          <cell r="E42">
            <v>1321</v>
          </cell>
          <cell r="V42">
            <v>396.02286599999991</v>
          </cell>
          <cell r="W42">
            <v>1347.7125592960001</v>
          </cell>
          <cell r="X42">
            <v>422.73542529600019</v>
          </cell>
          <cell r="AI42">
            <v>1181</v>
          </cell>
          <cell r="BB42">
            <v>246.77637679999998</v>
          </cell>
          <cell r="BC42">
            <v>1231.8856364960002</v>
          </cell>
          <cell r="BD42">
            <v>297.66201329600023</v>
          </cell>
        </row>
        <row r="43">
          <cell r="E43">
            <v>1342</v>
          </cell>
          <cell r="V43">
            <v>417.02286599999991</v>
          </cell>
          <cell r="X43">
            <v>423.8469112960002</v>
          </cell>
          <cell r="AI43">
            <v>1202</v>
          </cell>
          <cell r="BB43">
            <v>267.77637679999998</v>
          </cell>
          <cell r="BC43">
            <v>1251.8794464960001</v>
          </cell>
          <cell r="BD43">
            <v>317.65582329600016</v>
          </cell>
        </row>
        <row r="44">
          <cell r="E44">
            <v>1339</v>
          </cell>
          <cell r="V44">
            <v>414.02286599999991</v>
          </cell>
          <cell r="W44">
            <v>1401.197385296</v>
          </cell>
          <cell r="X44">
            <v>476.22025129600007</v>
          </cell>
          <cell r="AI44">
            <v>1255</v>
          </cell>
          <cell r="BB44">
            <v>320.77637679999998</v>
          </cell>
          <cell r="BC44">
            <v>1306.7484044960001</v>
          </cell>
          <cell r="BD44">
            <v>372.52478129600019</v>
          </cell>
        </row>
        <row r="45">
          <cell r="E45">
            <v>1356</v>
          </cell>
          <cell r="V45">
            <v>431.02286599999991</v>
          </cell>
          <cell r="W45">
            <v>1407.7538742959996</v>
          </cell>
          <cell r="X45">
            <v>482.7767402959999</v>
          </cell>
          <cell r="AI45">
            <v>1279</v>
          </cell>
          <cell r="BB45">
            <v>344.77637679999998</v>
          </cell>
          <cell r="BC45">
            <v>1331.9111674960004</v>
          </cell>
          <cell r="BD45">
            <v>397.68754429600023</v>
          </cell>
        </row>
        <row r="46">
          <cell r="E46">
            <v>1370</v>
          </cell>
          <cell r="V46">
            <v>445.02286599999991</v>
          </cell>
          <cell r="W46">
            <v>1415.1692182960005</v>
          </cell>
          <cell r="X46">
            <v>490.19208429600047</v>
          </cell>
          <cell r="AI46">
            <v>1294</v>
          </cell>
          <cell r="BB46">
            <v>361.07637679999993</v>
          </cell>
          <cell r="BC46">
            <v>1345.4484044960004</v>
          </cell>
          <cell r="BD46">
            <v>412.52478129600019</v>
          </cell>
        </row>
        <row r="47">
          <cell r="E47">
            <v>1387</v>
          </cell>
          <cell r="V47">
            <v>462.02286599999991</v>
          </cell>
          <cell r="W47">
            <v>1415.086730296</v>
          </cell>
          <cell r="X47">
            <v>490.10959629600001</v>
          </cell>
          <cell r="AI47">
            <v>1301</v>
          </cell>
          <cell r="BB47">
            <v>368.07637679999993</v>
          </cell>
          <cell r="BC47">
            <v>1351.5605694960004</v>
          </cell>
          <cell r="BD47">
            <v>418.63694629600019</v>
          </cell>
        </row>
        <row r="48">
          <cell r="E48">
            <v>1419</v>
          </cell>
          <cell r="V48">
            <v>494.02286599999991</v>
          </cell>
          <cell r="W48">
            <v>1416.7536302959998</v>
          </cell>
          <cell r="X48">
            <v>491.77649629599995</v>
          </cell>
          <cell r="AI48">
            <v>1300</v>
          </cell>
          <cell r="BB48">
            <v>362.56607679999991</v>
          </cell>
          <cell r="BC48">
            <v>1346.0611244960005</v>
          </cell>
          <cell r="BD48">
            <v>408.62720129600035</v>
          </cell>
        </row>
        <row r="49">
          <cell r="E49">
            <v>1441</v>
          </cell>
          <cell r="V49">
            <v>516.02286599999991</v>
          </cell>
          <cell r="W49">
            <v>1419.068581296</v>
          </cell>
          <cell r="X49">
            <v>494.09144729600024</v>
          </cell>
          <cell r="AI49">
            <v>1300</v>
          </cell>
          <cell r="BB49">
            <v>362.56607679999991</v>
          </cell>
          <cell r="BC49">
            <v>1346.0611244960005</v>
          </cell>
          <cell r="BD49">
            <v>408.62720129600035</v>
          </cell>
        </row>
        <row r="50">
          <cell r="E50">
            <v>1446</v>
          </cell>
          <cell r="V50">
            <v>521.02286599999991</v>
          </cell>
          <cell r="W50">
            <v>1419.935485296</v>
          </cell>
          <cell r="X50">
            <v>494.95835129600022</v>
          </cell>
          <cell r="AI50">
            <v>1302</v>
          </cell>
          <cell r="BB50">
            <v>362.61607679999997</v>
          </cell>
          <cell r="BC50">
            <v>1353.0111244960003</v>
          </cell>
          <cell r="BD50">
            <v>413.62720129600035</v>
          </cell>
        </row>
        <row r="51">
          <cell r="E51">
            <v>1443</v>
          </cell>
          <cell r="V51">
            <v>518.02286599999991</v>
          </cell>
          <cell r="W51">
            <v>1420.9554852960005</v>
          </cell>
          <cell r="X51">
            <v>495.97835129600043</v>
          </cell>
          <cell r="AI51">
            <v>1298</v>
          </cell>
          <cell r="BB51">
            <v>358.61607679999997</v>
          </cell>
          <cell r="BC51">
            <v>1348.0111244960003</v>
          </cell>
          <cell r="BD51">
            <v>408.62720129600035</v>
          </cell>
        </row>
        <row r="52">
          <cell r="E52">
            <v>1432</v>
          </cell>
          <cell r="V52">
            <v>512.02286599999991</v>
          </cell>
          <cell r="W52">
            <v>1405.3602752960001</v>
          </cell>
          <cell r="X52">
            <v>485.38314129600025</v>
          </cell>
          <cell r="AI52">
            <v>1282</v>
          </cell>
          <cell r="BB52">
            <v>341.20655039999997</v>
          </cell>
          <cell r="BC52">
            <v>1331.6819478960006</v>
          </cell>
          <cell r="BD52">
            <v>390.88849829600036</v>
          </cell>
        </row>
        <row r="53">
          <cell r="E53">
            <v>1400</v>
          </cell>
          <cell r="V53">
            <v>480.02286599999991</v>
          </cell>
          <cell r="W53">
            <v>1407.2952032960002</v>
          </cell>
          <cell r="X53">
            <v>487.31806929600037</v>
          </cell>
          <cell r="AI53">
            <v>1266</v>
          </cell>
          <cell r="BB53">
            <v>325.20655039999997</v>
          </cell>
          <cell r="BC53">
            <v>1311.5191848960003</v>
          </cell>
          <cell r="BD53">
            <v>370.72573529600032</v>
          </cell>
        </row>
        <row r="54">
          <cell r="E54">
            <v>1403</v>
          </cell>
          <cell r="V54">
            <v>483.02286599999991</v>
          </cell>
          <cell r="W54">
            <v>1406.6002752960003</v>
          </cell>
          <cell r="X54">
            <v>486.62314129600026</v>
          </cell>
          <cell r="AI54">
            <v>1262</v>
          </cell>
          <cell r="BB54">
            <v>321.20655039999997</v>
          </cell>
          <cell r="BC54">
            <v>1312.6313498960003</v>
          </cell>
          <cell r="BD54">
            <v>371.83790029600033</v>
          </cell>
        </row>
        <row r="55">
          <cell r="E55">
            <v>1416</v>
          </cell>
          <cell r="V55">
            <v>496.02286599999991</v>
          </cell>
          <cell r="W55">
            <v>1405.3393852960003</v>
          </cell>
          <cell r="X55">
            <v>485.36225129600024</v>
          </cell>
          <cell r="AI55">
            <v>1259</v>
          </cell>
          <cell r="BB55">
            <v>318.20655039999997</v>
          </cell>
          <cell r="BC55">
            <v>1306.5191848960003</v>
          </cell>
          <cell r="BD55">
            <v>365.72573529600032</v>
          </cell>
        </row>
        <row r="56">
          <cell r="E56">
            <v>1422</v>
          </cell>
          <cell r="V56">
            <v>507.06714999999997</v>
          </cell>
          <cell r="W56">
            <v>1400.4169142960004</v>
          </cell>
          <cell r="X56">
            <v>485.48406429600021</v>
          </cell>
          <cell r="AI56">
            <v>1220</v>
          </cell>
          <cell r="BB56">
            <v>279.20655039999997</v>
          </cell>
          <cell r="BC56">
            <v>1266.8162788960003</v>
          </cell>
          <cell r="BD56">
            <v>326.02282929600034</v>
          </cell>
        </row>
        <row r="57">
          <cell r="E57">
            <v>1429</v>
          </cell>
          <cell r="V57">
            <v>514.06714999999997</v>
          </cell>
          <cell r="W57">
            <v>1400.8169142960005</v>
          </cell>
          <cell r="X57">
            <v>485.8840642960003</v>
          </cell>
          <cell r="AI57">
            <v>1214</v>
          </cell>
          <cell r="BB57">
            <v>273.20655039999997</v>
          </cell>
          <cell r="BC57">
            <v>1261.8162788960003</v>
          </cell>
          <cell r="BD57">
            <v>321.02282929600034</v>
          </cell>
        </row>
        <row r="58">
          <cell r="E58">
            <v>1433</v>
          </cell>
          <cell r="V58">
            <v>518.06714999999997</v>
          </cell>
          <cell r="W58">
            <v>1406.6020752960007</v>
          </cell>
          <cell r="X58">
            <v>491.66922529600043</v>
          </cell>
          <cell r="AI58">
            <v>1199</v>
          </cell>
          <cell r="BB58">
            <v>258.20655039999997</v>
          </cell>
          <cell r="BC58">
            <v>1244.7765388960001</v>
          </cell>
          <cell r="BD58">
            <v>303.98308929600017</v>
          </cell>
        </row>
        <row r="59">
          <cell r="E59">
            <v>1435</v>
          </cell>
          <cell r="V59">
            <v>520.06714999999997</v>
          </cell>
          <cell r="W59">
            <v>1406.8020752960006</v>
          </cell>
          <cell r="X59">
            <v>491.86922529600048</v>
          </cell>
          <cell r="AI59">
            <v>1198</v>
          </cell>
          <cell r="BB59">
            <v>260.20655039999997</v>
          </cell>
          <cell r="BC59">
            <v>1246.9393018960004</v>
          </cell>
          <cell r="BD59">
            <v>309.14585229600021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4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44377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44376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44377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44377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1197</v>
      </c>
      <c r="D13" s="100">
        <f>'[1]Annx-A (DA) '!W12</f>
        <v>1249.1548922960005</v>
      </c>
      <c r="E13" s="101">
        <f>'[1]Annx-A (DA) '!X12</f>
        <v>329.52545829600052</v>
      </c>
      <c r="F13" s="102">
        <f>'[1]Annx-A (DA) '!V12</f>
        <v>277.37056599999994</v>
      </c>
      <c r="G13" s="103">
        <f>E13-F13</f>
        <v>52.154892296000583</v>
      </c>
      <c r="H13" s="104">
        <v>50.04</v>
      </c>
      <c r="I13" s="105">
        <v>1241.5899999999999</v>
      </c>
      <c r="J13" s="105">
        <v>1301.54</v>
      </c>
      <c r="K13" s="105">
        <v>-71.28</v>
      </c>
      <c r="L13" s="105">
        <v>-131.24</v>
      </c>
      <c r="M13" s="105">
        <v>59.960000000000008</v>
      </c>
      <c r="N13" s="105">
        <v>1372.82</v>
      </c>
      <c r="O13" s="98">
        <v>49</v>
      </c>
      <c r="P13" s="98" t="s">
        <v>53</v>
      </c>
      <c r="Q13" s="99">
        <f>'[1]Annx-A (DA) '!AI12</f>
        <v>1420</v>
      </c>
      <c r="R13" s="100">
        <f>'[1]Annx-A (DA) '!BC12</f>
        <v>1401.1149702960001</v>
      </c>
      <c r="S13" s="101">
        <f>'[1]Annx-A (DA) '!BD12</f>
        <v>493.33212029599991</v>
      </c>
      <c r="T13" s="102">
        <f>'[1]Annx-A (DA) '!BB12</f>
        <v>512.21714999999995</v>
      </c>
      <c r="U13" s="103">
        <f>S13-T13</f>
        <v>-18.885029704000033</v>
      </c>
      <c r="V13" s="104">
        <v>50.06</v>
      </c>
      <c r="W13" s="106">
        <v>1566.68</v>
      </c>
      <c r="X13" s="105">
        <v>1538.58</v>
      </c>
      <c r="Y13" s="105">
        <v>340.29</v>
      </c>
      <c r="Z13" s="105">
        <v>368.4</v>
      </c>
      <c r="AA13" s="105">
        <v>-28.109999999999957</v>
      </c>
      <c r="AB13" s="105">
        <v>1198.29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1193</v>
      </c>
      <c r="D14" s="100">
        <f>'[1]Annx-A (DA) '!W13</f>
        <v>1244.1548922960005</v>
      </c>
      <c r="E14" s="101">
        <f>'[1]Annx-A (DA) '!X13</f>
        <v>324.52545829600052</v>
      </c>
      <c r="F14" s="102">
        <f>'[1]Annx-A (DA) '!V13</f>
        <v>273.37056599999994</v>
      </c>
      <c r="G14" s="103">
        <f t="shared" ref="G14:G60" si="0">E14-F14</f>
        <v>51.154892296000583</v>
      </c>
      <c r="H14" s="104">
        <v>50.04</v>
      </c>
      <c r="I14" s="105">
        <v>1252.01</v>
      </c>
      <c r="J14" s="105">
        <v>1294.8599999999999</v>
      </c>
      <c r="K14" s="105">
        <v>-73.5</v>
      </c>
      <c r="L14" s="105">
        <v>-116.35</v>
      </c>
      <c r="M14" s="105">
        <v>42.849999999999994</v>
      </c>
      <c r="N14" s="105">
        <v>1368.36</v>
      </c>
      <c r="O14" s="98">
        <v>50</v>
      </c>
      <c r="P14" s="98" t="s">
        <v>55</v>
      </c>
      <c r="Q14" s="99">
        <f>'[1]Annx-A (DA) '!AI13</f>
        <v>1415</v>
      </c>
      <c r="R14" s="100">
        <f>'[1]Annx-A (DA) '!BC13</f>
        <v>1404.8402154959999</v>
      </c>
      <c r="S14" s="101">
        <f>'[1]Annx-A (DA) '!BD13</f>
        <v>492.20719229599996</v>
      </c>
      <c r="T14" s="102">
        <f>'[1]Annx-A (DA) '!BB13</f>
        <v>502.36697679999997</v>
      </c>
      <c r="U14" s="103">
        <f t="shared" ref="U14:U60" si="1">S14-T14</f>
        <v>-10.159784504000015</v>
      </c>
      <c r="V14" s="104">
        <v>50.02</v>
      </c>
      <c r="W14" s="106">
        <v>1538.36</v>
      </c>
      <c r="X14" s="105">
        <v>1527.29</v>
      </c>
      <c r="Y14" s="105">
        <v>323.58</v>
      </c>
      <c r="Z14" s="105">
        <v>334.66</v>
      </c>
      <c r="AA14" s="105">
        <v>-11.080000000000041</v>
      </c>
      <c r="AB14" s="105">
        <v>1203.71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1173</v>
      </c>
      <c r="D15" s="100">
        <f>'[1]Annx-A (DA) '!W14</f>
        <v>1229.1548922960005</v>
      </c>
      <c r="E15" s="101">
        <f>'[1]Annx-A (DA) '!X14</f>
        <v>309.52545829600052</v>
      </c>
      <c r="F15" s="102">
        <f>'[1]Annx-A (DA) '!V14</f>
        <v>253.37056599999994</v>
      </c>
      <c r="G15" s="103">
        <f t="shared" si="0"/>
        <v>56.154892296000583</v>
      </c>
      <c r="H15" s="104">
        <v>50.03</v>
      </c>
      <c r="I15" s="105">
        <v>1231.7</v>
      </c>
      <c r="J15" s="105">
        <v>1265.8700000000001</v>
      </c>
      <c r="K15" s="105">
        <v>-102.85</v>
      </c>
      <c r="L15" s="105">
        <v>-137.02000000000001</v>
      </c>
      <c r="M15" s="105">
        <v>34.170000000000016</v>
      </c>
      <c r="N15" s="105">
        <v>1368.72</v>
      </c>
      <c r="O15" s="98">
        <v>51</v>
      </c>
      <c r="P15" s="98" t="s">
        <v>57</v>
      </c>
      <c r="Q15" s="99">
        <f>'[1]Annx-A (DA) '!AI14</f>
        <v>1397</v>
      </c>
      <c r="R15" s="100">
        <f>'[1]Annx-A (DA) '!BC14</f>
        <v>1386.8564074960004</v>
      </c>
      <c r="S15" s="101">
        <f>'[1]Annx-A (DA) '!BD14</f>
        <v>492.22338429600023</v>
      </c>
      <c r="T15" s="102">
        <f>'[1]Annx-A (DA) '!BB14</f>
        <v>502.36697679999997</v>
      </c>
      <c r="U15" s="103">
        <f t="shared" si="1"/>
        <v>-10.143592503999741</v>
      </c>
      <c r="V15" s="104">
        <v>50.02</v>
      </c>
      <c r="W15" s="106">
        <v>1503.76</v>
      </c>
      <c r="X15" s="105">
        <v>1526.59</v>
      </c>
      <c r="Y15" s="105">
        <v>322.83</v>
      </c>
      <c r="Z15" s="105">
        <v>300</v>
      </c>
      <c r="AA15" s="105">
        <v>22.829999999999984</v>
      </c>
      <c r="AB15" s="105">
        <v>1203.76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1172</v>
      </c>
      <c r="D16" s="100">
        <f>'[1]Annx-A (DA) '!W15</f>
        <v>1227.7139132960006</v>
      </c>
      <c r="E16" s="101">
        <f>'[1]Annx-A (DA) '!X15</f>
        <v>308.08447929600055</v>
      </c>
      <c r="F16" s="102">
        <f>'[1]Annx-A (DA) '!V15</f>
        <v>252.37056599999994</v>
      </c>
      <c r="G16" s="103">
        <f t="shared" si="0"/>
        <v>55.713913296000612</v>
      </c>
      <c r="H16" s="104">
        <v>50.01</v>
      </c>
      <c r="I16" s="105">
        <v>1240.71</v>
      </c>
      <c r="J16" s="105">
        <v>1264.42</v>
      </c>
      <c r="K16" s="105">
        <v>-105.11</v>
      </c>
      <c r="L16" s="105">
        <v>-128.83000000000001</v>
      </c>
      <c r="M16" s="105">
        <v>23.720000000000013</v>
      </c>
      <c r="N16" s="105">
        <v>1369.53</v>
      </c>
      <c r="O16" s="98">
        <v>52</v>
      </c>
      <c r="P16" s="98" t="s">
        <v>59</v>
      </c>
      <c r="Q16" s="99">
        <f>'[1]Annx-A (DA) '!AI15</f>
        <v>1393</v>
      </c>
      <c r="R16" s="100">
        <f>'[1]Annx-A (DA) '!BC15</f>
        <v>1386.8364074960004</v>
      </c>
      <c r="S16" s="101">
        <f>'[1]Annx-A (DA) '!BD15</f>
        <v>492.20338429600025</v>
      </c>
      <c r="T16" s="102">
        <f>'[1]Annx-A (DA) '!BB15</f>
        <v>498.36697679999997</v>
      </c>
      <c r="U16" s="103">
        <f t="shared" si="1"/>
        <v>-6.1635925039997232</v>
      </c>
      <c r="V16" s="104">
        <v>50.01</v>
      </c>
      <c r="W16" s="106">
        <v>1490.57</v>
      </c>
      <c r="X16" s="105">
        <v>1516.46</v>
      </c>
      <c r="Y16" s="105">
        <v>322.73</v>
      </c>
      <c r="Z16" s="105">
        <v>296.83999999999997</v>
      </c>
      <c r="AA16" s="105">
        <v>25.890000000000043</v>
      </c>
      <c r="AB16" s="105">
        <v>1193.73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1170</v>
      </c>
      <c r="D17" s="100">
        <f>'[1]Annx-A (DA) '!W16</f>
        <v>1230.6495032960006</v>
      </c>
      <c r="E17" s="101">
        <f>'[1]Annx-A (DA) '!X16</f>
        <v>312.42926929600065</v>
      </c>
      <c r="F17" s="102">
        <f>'[1]Annx-A (DA) '!V16</f>
        <v>251.77976599999988</v>
      </c>
      <c r="G17" s="103">
        <f t="shared" si="0"/>
        <v>60.649503296000773</v>
      </c>
      <c r="H17" s="104">
        <v>50.02</v>
      </c>
      <c r="I17" s="105">
        <v>1240.03</v>
      </c>
      <c r="J17" s="105">
        <v>1285.48</v>
      </c>
      <c r="K17" s="105">
        <v>-77.87</v>
      </c>
      <c r="L17" s="105">
        <v>-123.33</v>
      </c>
      <c r="M17" s="105">
        <v>45.459999999999994</v>
      </c>
      <c r="N17" s="105">
        <v>1363.35</v>
      </c>
      <c r="O17" s="98">
        <v>53</v>
      </c>
      <c r="P17" s="98" t="s">
        <v>61</v>
      </c>
      <c r="Q17" s="99">
        <f>'[1]Annx-A (DA) '!AI16</f>
        <v>1371</v>
      </c>
      <c r="R17" s="100">
        <f>'[1]Annx-A (DA) '!BC16</f>
        <v>1386.6964074960001</v>
      </c>
      <c r="S17" s="101">
        <f>'[1]Annx-A (DA) '!BD16</f>
        <v>492.06338429600015</v>
      </c>
      <c r="T17" s="102">
        <f>'[1]Annx-A (DA) '!BB16</f>
        <v>476.36697679999997</v>
      </c>
      <c r="U17" s="103">
        <f t="shared" si="1"/>
        <v>15.696407496000177</v>
      </c>
      <c r="V17" s="104">
        <v>50.15</v>
      </c>
      <c r="W17" s="106">
        <v>1483.3</v>
      </c>
      <c r="X17" s="105">
        <v>1525.6100000000001</v>
      </c>
      <c r="Y17" s="105">
        <v>343.41</v>
      </c>
      <c r="Z17" s="105">
        <v>301.08</v>
      </c>
      <c r="AA17" s="105">
        <v>42.330000000000041</v>
      </c>
      <c r="AB17" s="105">
        <v>1182.2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1158</v>
      </c>
      <c r="D18" s="100">
        <f>'[1]Annx-A (DA) '!W17</f>
        <v>1220.6495032960006</v>
      </c>
      <c r="E18" s="101">
        <f>'[1]Annx-A (DA) '!X17</f>
        <v>302.42926929600065</v>
      </c>
      <c r="F18" s="102">
        <f>'[1]Annx-A (DA) '!V17</f>
        <v>239.77976599999988</v>
      </c>
      <c r="G18" s="103">
        <f t="shared" si="0"/>
        <v>62.649503296000773</v>
      </c>
      <c r="H18" s="104">
        <v>50.03</v>
      </c>
      <c r="I18" s="105">
        <v>1219.55</v>
      </c>
      <c r="J18" s="105">
        <v>1238.54</v>
      </c>
      <c r="K18" s="105">
        <v>-122.05</v>
      </c>
      <c r="L18" s="105">
        <v>-141.04</v>
      </c>
      <c r="M18" s="105">
        <v>18.989999999999995</v>
      </c>
      <c r="N18" s="105">
        <v>1360.59</v>
      </c>
      <c r="O18" s="98">
        <v>54</v>
      </c>
      <c r="P18" s="98" t="s">
        <v>63</v>
      </c>
      <c r="Q18" s="99">
        <f>'[1]Annx-A (DA) '!AI17</f>
        <v>1355</v>
      </c>
      <c r="R18" s="100">
        <f>'[1]Annx-A (DA) '!BC17</f>
        <v>1386.5464074960005</v>
      </c>
      <c r="S18" s="101">
        <f>'[1]Annx-A (DA) '!BD17</f>
        <v>491.91338429600029</v>
      </c>
      <c r="T18" s="102">
        <f>'[1]Annx-A (DA) '!BB17</f>
        <v>460.36697679999997</v>
      </c>
      <c r="U18" s="103">
        <f t="shared" si="1"/>
        <v>31.546407496000313</v>
      </c>
      <c r="V18" s="104">
        <v>50.1</v>
      </c>
      <c r="W18" s="106">
        <v>1476.96</v>
      </c>
      <c r="X18" s="105">
        <v>1486.25</v>
      </c>
      <c r="Y18" s="105">
        <v>311.57</v>
      </c>
      <c r="Z18" s="105">
        <v>302.27999999999997</v>
      </c>
      <c r="AA18" s="105">
        <v>9.2900000000000205</v>
      </c>
      <c r="AB18" s="105">
        <v>1174.68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1148</v>
      </c>
      <c r="D19" s="100">
        <f>'[1]Annx-A (DA) '!W18</f>
        <v>1206.9244312960009</v>
      </c>
      <c r="E19" s="101">
        <f>'[1]Annx-A (DA) '!X18</f>
        <v>288.7041972960007</v>
      </c>
      <c r="F19" s="102">
        <f>'[1]Annx-A (DA) '!V18</f>
        <v>229.77976599999988</v>
      </c>
      <c r="G19" s="103">
        <f t="shared" si="0"/>
        <v>58.924431296000819</v>
      </c>
      <c r="H19" s="104">
        <v>50.03</v>
      </c>
      <c r="I19" s="105">
        <v>1196.18</v>
      </c>
      <c r="J19" s="105">
        <v>1207.58</v>
      </c>
      <c r="K19" s="105">
        <v>-153.61000000000001</v>
      </c>
      <c r="L19" s="105">
        <v>-165.01</v>
      </c>
      <c r="M19" s="105">
        <v>11.399999999999977</v>
      </c>
      <c r="N19" s="105">
        <v>1361.19</v>
      </c>
      <c r="O19" s="98">
        <v>55</v>
      </c>
      <c r="P19" s="98" t="s">
        <v>65</v>
      </c>
      <c r="Q19" s="99">
        <f>'[1]Annx-A (DA) '!AI18</f>
        <v>1345</v>
      </c>
      <c r="R19" s="100">
        <f>'[1]Annx-A (DA) '!BC18</f>
        <v>1386.2864074960003</v>
      </c>
      <c r="S19" s="101">
        <f>'[1]Annx-A (DA) '!BD18</f>
        <v>491.6533842960003</v>
      </c>
      <c r="T19" s="102">
        <f>'[1]Annx-A (DA) '!BB18</f>
        <v>450.36697679999997</v>
      </c>
      <c r="U19" s="103">
        <f t="shared" si="1"/>
        <v>41.286407496000322</v>
      </c>
      <c r="V19" s="104">
        <v>50.05</v>
      </c>
      <c r="W19" s="106">
        <v>1475.13</v>
      </c>
      <c r="X19" s="105">
        <v>1573.0600000000002</v>
      </c>
      <c r="Y19" s="105">
        <v>386.17</v>
      </c>
      <c r="Z19" s="105">
        <v>288.23</v>
      </c>
      <c r="AA19" s="105">
        <v>97.94</v>
      </c>
      <c r="AB19" s="105">
        <v>1186.8900000000001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1140</v>
      </c>
      <c r="D20" s="100">
        <f>'[1]Annx-A (DA) '!W19</f>
        <v>1188.4915312960006</v>
      </c>
      <c r="E20" s="101">
        <f>'[1]Annx-A (DA) '!X19</f>
        <v>270.27129729600034</v>
      </c>
      <c r="F20" s="102">
        <f>'[1]Annx-A (DA) '!V19</f>
        <v>221.77976599999988</v>
      </c>
      <c r="G20" s="103">
        <f t="shared" si="0"/>
        <v>48.49153129600046</v>
      </c>
      <c r="H20" s="104">
        <v>50.04</v>
      </c>
      <c r="I20" s="105">
        <v>1187.3599999999999</v>
      </c>
      <c r="J20" s="105">
        <v>1229.0500000000002</v>
      </c>
      <c r="K20" s="105">
        <v>-131.88999999999999</v>
      </c>
      <c r="L20" s="105">
        <v>-173.58</v>
      </c>
      <c r="M20" s="105">
        <v>41.690000000000026</v>
      </c>
      <c r="N20" s="105">
        <v>1360.94</v>
      </c>
      <c r="O20" s="98">
        <v>56</v>
      </c>
      <c r="P20" s="98" t="s">
        <v>67</v>
      </c>
      <c r="Q20" s="99">
        <f>'[1]Annx-A (DA) '!AI19</f>
        <v>1379</v>
      </c>
      <c r="R20" s="100">
        <f>'[1]Annx-A (DA) '!BC19</f>
        <v>1387.2413354960004</v>
      </c>
      <c r="S20" s="101">
        <f>'[1]Annx-A (DA) '!BD19</f>
        <v>492.60831229600041</v>
      </c>
      <c r="T20" s="102">
        <f>'[1]Annx-A (DA) '!BB19</f>
        <v>484.36697679999997</v>
      </c>
      <c r="U20" s="103">
        <f t="shared" si="1"/>
        <v>8.2413354960004312</v>
      </c>
      <c r="V20" s="104">
        <v>50.01</v>
      </c>
      <c r="W20" s="106">
        <v>1488.39</v>
      </c>
      <c r="X20" s="105">
        <v>1583.9699999999998</v>
      </c>
      <c r="Y20" s="105">
        <v>388.88</v>
      </c>
      <c r="Z20" s="105">
        <v>293.33</v>
      </c>
      <c r="AA20" s="105">
        <v>95.550000000000011</v>
      </c>
      <c r="AB20" s="105">
        <v>1195.0899999999999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1125</v>
      </c>
      <c r="D21" s="100">
        <f>'[1]Annx-A (DA) '!W20</f>
        <v>1132.5421922960004</v>
      </c>
      <c r="E21" s="101">
        <f>'[1]Annx-A (DA) '!X20</f>
        <v>224.29615829600021</v>
      </c>
      <c r="F21" s="102">
        <f>'[1]Annx-A (DA) '!V20</f>
        <v>216.75396599999999</v>
      </c>
      <c r="G21" s="103">
        <f t="shared" si="0"/>
        <v>7.5421922960002235</v>
      </c>
      <c r="H21" s="104">
        <v>50.04</v>
      </c>
      <c r="I21" s="105">
        <v>1196.07</v>
      </c>
      <c r="J21" s="105">
        <v>1215.3699999999999</v>
      </c>
      <c r="K21" s="105">
        <v>-139.71</v>
      </c>
      <c r="L21" s="105">
        <v>-159</v>
      </c>
      <c r="M21" s="105">
        <v>19.289999999999992</v>
      </c>
      <c r="N21" s="105">
        <v>1355.08</v>
      </c>
      <c r="O21" s="98">
        <v>57</v>
      </c>
      <c r="P21" s="98" t="s">
        <v>69</v>
      </c>
      <c r="Q21" s="99">
        <f>'[1]Annx-A (DA) '!AI20</f>
        <v>1373</v>
      </c>
      <c r="R21" s="100">
        <f>'[1]Annx-A (DA) '!BC20</f>
        <v>1390.4949524959998</v>
      </c>
      <c r="S21" s="101">
        <f>'[1]Annx-A (DA) '!BD20</f>
        <v>488.06192929599985</v>
      </c>
      <c r="T21" s="102">
        <f>'[1]Annx-A (DA) '!BB20</f>
        <v>470.56697679999991</v>
      </c>
      <c r="U21" s="103">
        <f t="shared" si="1"/>
        <v>17.494952495999939</v>
      </c>
      <c r="V21" s="104">
        <v>50.01</v>
      </c>
      <c r="W21" s="106">
        <v>1481.73</v>
      </c>
      <c r="X21" s="105">
        <v>1582.22</v>
      </c>
      <c r="Y21" s="105">
        <v>334.3</v>
      </c>
      <c r="Z21" s="105">
        <v>233.81</v>
      </c>
      <c r="AA21" s="105">
        <v>100.49000000000001</v>
      </c>
      <c r="AB21" s="105">
        <v>1247.92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1126</v>
      </c>
      <c r="D22" s="100">
        <f>'[1]Annx-A (DA) '!W21</f>
        <v>1124.4310822960001</v>
      </c>
      <c r="E22" s="101">
        <f>'[1]Annx-A (DA) '!X21</f>
        <v>216.18504829599993</v>
      </c>
      <c r="F22" s="102">
        <f>'[1]Annx-A (DA) '!V21</f>
        <v>217.75396599999999</v>
      </c>
      <c r="G22" s="103">
        <f t="shared" si="0"/>
        <v>-1.5689177040000573</v>
      </c>
      <c r="H22" s="104">
        <v>50.03</v>
      </c>
      <c r="I22" s="105">
        <v>1198.1099999999999</v>
      </c>
      <c r="J22" s="105">
        <v>1206.1299999999999</v>
      </c>
      <c r="K22" s="105">
        <v>-147.93</v>
      </c>
      <c r="L22" s="105">
        <v>-155.94999999999999</v>
      </c>
      <c r="M22" s="105">
        <v>8.0199999999999818</v>
      </c>
      <c r="N22" s="105">
        <v>1354.06</v>
      </c>
      <c r="O22" s="98">
        <v>58</v>
      </c>
      <c r="P22" s="98" t="s">
        <v>71</v>
      </c>
      <c r="Q22" s="99">
        <f>'[1]Annx-A (DA) '!AI21</f>
        <v>1383</v>
      </c>
      <c r="R22" s="100">
        <f>'[1]Annx-A (DA) '!BC21</f>
        <v>1390.8087604960001</v>
      </c>
      <c r="S22" s="101">
        <f>'[1]Annx-A (DA) '!BD21</f>
        <v>488.37573729599995</v>
      </c>
      <c r="T22" s="102">
        <f>'[1]Annx-A (DA) '!BB21</f>
        <v>480.56697679999991</v>
      </c>
      <c r="U22" s="103">
        <f t="shared" si="1"/>
        <v>7.8087604960000476</v>
      </c>
      <c r="V22" s="104">
        <v>49.92</v>
      </c>
      <c r="W22" s="106">
        <v>1512.62</v>
      </c>
      <c r="X22" s="105">
        <v>1567.1599999999999</v>
      </c>
      <c r="Y22" s="105">
        <v>324.83</v>
      </c>
      <c r="Z22" s="105">
        <v>270.29000000000002</v>
      </c>
      <c r="AA22" s="105">
        <v>54.539999999999964</v>
      </c>
      <c r="AB22" s="105">
        <v>1242.33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1121</v>
      </c>
      <c r="D23" s="100">
        <f>'[1]Annx-A (DA) '!W22</f>
        <v>1118.8585632960003</v>
      </c>
      <c r="E23" s="101">
        <f>'[1]Annx-A (DA) '!X22</f>
        <v>210.6125292960001</v>
      </c>
      <c r="F23" s="102">
        <f>'[1]Annx-A (DA) '!V22</f>
        <v>212.75396599999999</v>
      </c>
      <c r="G23" s="103">
        <f t="shared" si="0"/>
        <v>-2.1414367039998865</v>
      </c>
      <c r="H23" s="104">
        <v>50.02</v>
      </c>
      <c r="I23" s="105">
        <v>1196.0999999999999</v>
      </c>
      <c r="J23" s="105">
        <v>1200.51</v>
      </c>
      <c r="K23" s="105">
        <v>-153.52000000000001</v>
      </c>
      <c r="L23" s="105">
        <v>-157.94</v>
      </c>
      <c r="M23" s="105">
        <v>4.4199999999999875</v>
      </c>
      <c r="N23" s="105">
        <v>1354.03</v>
      </c>
      <c r="O23" s="98">
        <v>59</v>
      </c>
      <c r="P23" s="98" t="s">
        <v>73</v>
      </c>
      <c r="Q23" s="99">
        <f>'[1]Annx-A (DA) '!AI22</f>
        <v>1387</v>
      </c>
      <c r="R23" s="100">
        <f>'[1]Annx-A (DA) '!BC22</f>
        <v>1389.6487604960002</v>
      </c>
      <c r="S23" s="101">
        <f>'[1]Annx-A (DA) '!BD22</f>
        <v>487.2157372960001</v>
      </c>
      <c r="T23" s="102">
        <f>'[1]Annx-A (DA) '!BB22</f>
        <v>484.56697679999991</v>
      </c>
      <c r="U23" s="103">
        <f t="shared" si="1"/>
        <v>2.6487604960001931</v>
      </c>
      <c r="V23" s="104">
        <v>49.99</v>
      </c>
      <c r="W23" s="106">
        <v>1505.46</v>
      </c>
      <c r="X23" s="105">
        <v>1529.77</v>
      </c>
      <c r="Y23" s="105">
        <v>285.98</v>
      </c>
      <c r="Z23" s="105">
        <v>261.67</v>
      </c>
      <c r="AA23" s="105">
        <v>24.310000000000002</v>
      </c>
      <c r="AB23" s="105">
        <v>1243.79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1121</v>
      </c>
      <c r="D24" s="100">
        <f>'[1]Annx-A (DA) '!W23</f>
        <v>1131.3954152960005</v>
      </c>
      <c r="E24" s="101">
        <f>'[1]Annx-A (DA) '!X23</f>
        <v>205.1493812960004</v>
      </c>
      <c r="F24" s="102">
        <f>'[1]Annx-A (DA) '!V23</f>
        <v>194.75396599999999</v>
      </c>
      <c r="G24" s="103">
        <f t="shared" si="0"/>
        <v>10.395415296000408</v>
      </c>
      <c r="H24" s="104">
        <v>50.04</v>
      </c>
      <c r="I24" s="105">
        <v>1181.78</v>
      </c>
      <c r="J24" s="105">
        <v>1177.26</v>
      </c>
      <c r="K24" s="105">
        <v>-176.22</v>
      </c>
      <c r="L24" s="105">
        <v>-171.7</v>
      </c>
      <c r="M24" s="105">
        <v>-4.5200000000000102</v>
      </c>
      <c r="N24" s="105">
        <v>1353.48</v>
      </c>
      <c r="O24" s="98">
        <v>60</v>
      </c>
      <c r="P24" s="98" t="s">
        <v>75</v>
      </c>
      <c r="Q24" s="99">
        <f>'[1]Annx-A (DA) '!AI23</f>
        <v>1408</v>
      </c>
      <c r="R24" s="100">
        <f>'[1]Annx-A (DA) '!BC23</f>
        <v>1389.1687604960002</v>
      </c>
      <c r="S24" s="101">
        <f>'[1]Annx-A (DA) '!BD23</f>
        <v>486.73573729600008</v>
      </c>
      <c r="T24" s="102">
        <f>'[1]Annx-A (DA) '!BB23</f>
        <v>505.56697679999991</v>
      </c>
      <c r="U24" s="103">
        <f t="shared" si="1"/>
        <v>-18.831239503999825</v>
      </c>
      <c r="V24" s="104">
        <v>50.01</v>
      </c>
      <c r="W24" s="106">
        <v>1518.36</v>
      </c>
      <c r="X24" s="105">
        <v>1495.12</v>
      </c>
      <c r="Y24" s="105">
        <v>250.8</v>
      </c>
      <c r="Z24" s="105">
        <v>274.04000000000002</v>
      </c>
      <c r="AA24" s="105">
        <v>-23.240000000000009</v>
      </c>
      <c r="AB24" s="105">
        <v>1244.32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1120</v>
      </c>
      <c r="D25" s="100">
        <f>'[1]Annx-A (DA) '!W24</f>
        <v>1114.7683602960001</v>
      </c>
      <c r="E25" s="101">
        <f>'[1]Annx-A (DA) '!X24</f>
        <v>189.17232629600011</v>
      </c>
      <c r="F25" s="102">
        <f>'[1]Annx-A (DA) '!V24</f>
        <v>194.40396599999997</v>
      </c>
      <c r="G25" s="103">
        <f t="shared" si="0"/>
        <v>-5.2316397039998606</v>
      </c>
      <c r="H25" s="104">
        <v>50.07</v>
      </c>
      <c r="I25" s="105">
        <v>1180.47</v>
      </c>
      <c r="J25" s="105">
        <v>1240.79</v>
      </c>
      <c r="K25" s="105">
        <v>-107.37</v>
      </c>
      <c r="L25" s="105">
        <v>-167.69</v>
      </c>
      <c r="M25" s="105">
        <v>60.319999999999993</v>
      </c>
      <c r="N25" s="105">
        <v>1348.16</v>
      </c>
      <c r="O25" s="98">
        <v>61</v>
      </c>
      <c r="P25" s="98" t="s">
        <v>77</v>
      </c>
      <c r="Q25" s="99">
        <f>'[1]Annx-A (DA) '!AI24</f>
        <v>1417</v>
      </c>
      <c r="R25" s="100">
        <f>'[1]Annx-A (DA) '!BC24</f>
        <v>1383.0564204959996</v>
      </c>
      <c r="S25" s="101">
        <f>'[1]Annx-A (DA) '!BD24</f>
        <v>480.62339729599984</v>
      </c>
      <c r="T25" s="102">
        <f>'[1]Annx-A (DA) '!BB24</f>
        <v>514.56697679999991</v>
      </c>
      <c r="U25" s="103">
        <f t="shared" si="1"/>
        <v>-33.94357950400007</v>
      </c>
      <c r="V25" s="104">
        <v>50.04</v>
      </c>
      <c r="W25" s="106">
        <v>1460.45</v>
      </c>
      <c r="X25" s="105">
        <v>1523.27</v>
      </c>
      <c r="Y25" s="105">
        <v>280.17</v>
      </c>
      <c r="Z25" s="105">
        <v>217.36</v>
      </c>
      <c r="AA25" s="105">
        <v>62.81</v>
      </c>
      <c r="AB25" s="105">
        <v>1243.0999999999999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1118</v>
      </c>
      <c r="D26" s="100">
        <f>'[1]Annx-A (DA) '!W25</f>
        <v>1116.0432882960004</v>
      </c>
      <c r="E26" s="101">
        <f>'[1]Annx-A (DA) '!X25</f>
        <v>190.44725429600015</v>
      </c>
      <c r="F26" s="102">
        <f>'[1]Annx-A (DA) '!V25</f>
        <v>192.40396599999997</v>
      </c>
      <c r="G26" s="103">
        <f t="shared" si="0"/>
        <v>-1.9567117039998152</v>
      </c>
      <c r="H26" s="104">
        <v>50.07</v>
      </c>
      <c r="I26" s="105">
        <v>1175.52</v>
      </c>
      <c r="J26" s="105">
        <v>1227.3600000000001</v>
      </c>
      <c r="K26" s="105">
        <v>-120.31</v>
      </c>
      <c r="L26" s="105">
        <v>-172.15</v>
      </c>
      <c r="M26" s="105">
        <v>51.84</v>
      </c>
      <c r="N26" s="105">
        <v>1347.67</v>
      </c>
      <c r="O26" s="98">
        <v>62</v>
      </c>
      <c r="P26" s="98" t="s">
        <v>79</v>
      </c>
      <c r="Q26" s="99">
        <f>'[1]Annx-A (DA) '!AI25</f>
        <v>1430</v>
      </c>
      <c r="R26" s="100">
        <f>'[1]Annx-A (DA) '!BC25</f>
        <v>1382.7691834960001</v>
      </c>
      <c r="S26" s="101">
        <f>'[1]Annx-A (DA) '!BD25</f>
        <v>480.33616029600006</v>
      </c>
      <c r="T26" s="102">
        <f>'[1]Annx-A (DA) '!BB25</f>
        <v>527.56697679999991</v>
      </c>
      <c r="U26" s="103">
        <f t="shared" si="1"/>
        <v>-47.230816503999847</v>
      </c>
      <c r="V26" s="104">
        <v>50.04</v>
      </c>
      <c r="W26" s="106">
        <v>1461.1</v>
      </c>
      <c r="X26" s="105">
        <v>1514.28</v>
      </c>
      <c r="Y26" s="105">
        <v>279.92</v>
      </c>
      <c r="Z26" s="105">
        <v>226.75</v>
      </c>
      <c r="AA26" s="105">
        <v>53.170000000000016</v>
      </c>
      <c r="AB26" s="105">
        <v>1234.3599999999999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1113</v>
      </c>
      <c r="D27" s="100">
        <f>'[1]Annx-A (DA) '!W26</f>
        <v>1114.7683602960001</v>
      </c>
      <c r="E27" s="101">
        <f>'[1]Annx-A (DA) '!X26</f>
        <v>189.17232629600011</v>
      </c>
      <c r="F27" s="102">
        <f>'[1]Annx-A (DA) '!V26</f>
        <v>187.40396599999997</v>
      </c>
      <c r="G27" s="103">
        <f t="shared" si="0"/>
        <v>1.7683602960001394</v>
      </c>
      <c r="H27" s="104">
        <v>50.05</v>
      </c>
      <c r="I27" s="105">
        <v>1171.51</v>
      </c>
      <c r="J27" s="105">
        <v>1222.3600000000001</v>
      </c>
      <c r="K27" s="105">
        <v>-125.88</v>
      </c>
      <c r="L27" s="105">
        <v>-176.74</v>
      </c>
      <c r="M27" s="105">
        <v>50.860000000000014</v>
      </c>
      <c r="N27" s="105">
        <v>1348.24</v>
      </c>
      <c r="O27" s="98">
        <v>63</v>
      </c>
      <c r="P27" s="98" t="s">
        <v>81</v>
      </c>
      <c r="Q27" s="99">
        <f>'[1]Annx-A (DA) '!AI26</f>
        <v>1414</v>
      </c>
      <c r="R27" s="100">
        <f>'[1]Annx-A (DA) '!BC26</f>
        <v>1381.4685854959998</v>
      </c>
      <c r="S27" s="101">
        <f>'[1]Annx-A (DA) '!BD26</f>
        <v>480.33556229599998</v>
      </c>
      <c r="T27" s="102">
        <f>'[1]Annx-A (DA) '!BB26</f>
        <v>512.86697679999997</v>
      </c>
      <c r="U27" s="103">
        <f t="shared" si="1"/>
        <v>-32.531414503999997</v>
      </c>
      <c r="V27" s="104">
        <v>50.02</v>
      </c>
      <c r="W27" s="106">
        <v>1479.75</v>
      </c>
      <c r="X27" s="105">
        <v>1483.75</v>
      </c>
      <c r="Y27" s="105">
        <v>260.22000000000003</v>
      </c>
      <c r="Z27" s="105">
        <v>256.22000000000003</v>
      </c>
      <c r="AA27" s="105">
        <v>4</v>
      </c>
      <c r="AB27" s="105">
        <v>1223.53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1109</v>
      </c>
      <c r="D28" s="100">
        <f>'[1]Annx-A (DA) '!W27</f>
        <v>1114.7683602960001</v>
      </c>
      <c r="E28" s="101">
        <f>'[1]Annx-A (DA) '!X27</f>
        <v>189.17232629600011</v>
      </c>
      <c r="F28" s="102">
        <f>'[1]Annx-A (DA) '!V27</f>
        <v>183.40396599999997</v>
      </c>
      <c r="G28" s="103">
        <f t="shared" si="0"/>
        <v>5.7683602960001394</v>
      </c>
      <c r="H28" s="104">
        <v>50.04</v>
      </c>
      <c r="I28" s="105">
        <v>1168.0899999999999</v>
      </c>
      <c r="J28" s="105">
        <v>1221.83</v>
      </c>
      <c r="K28" s="105">
        <v>-126.03</v>
      </c>
      <c r="L28" s="105">
        <v>-179.77</v>
      </c>
      <c r="M28" s="105">
        <v>53.740000000000009</v>
      </c>
      <c r="N28" s="105">
        <v>1347.86</v>
      </c>
      <c r="O28" s="98">
        <v>64</v>
      </c>
      <c r="P28" s="98" t="s">
        <v>83</v>
      </c>
      <c r="Q28" s="99">
        <f>'[1]Annx-A (DA) '!AI27</f>
        <v>1400</v>
      </c>
      <c r="R28" s="100">
        <f>'[1]Annx-A (DA) '!BC27</f>
        <v>1374.2141064960001</v>
      </c>
      <c r="S28" s="101">
        <f>'[1]Annx-A (DA) '!BD27</f>
        <v>473.08108329600003</v>
      </c>
      <c r="T28" s="102">
        <f>'[1]Annx-A (DA) '!BB27</f>
        <v>498.86697679999997</v>
      </c>
      <c r="U28" s="103">
        <f t="shared" si="1"/>
        <v>-25.785893503999944</v>
      </c>
      <c r="V28" s="104">
        <v>50.03</v>
      </c>
      <c r="W28" s="106">
        <v>1510.21</v>
      </c>
      <c r="X28" s="105">
        <v>1467.58</v>
      </c>
      <c r="Y28" s="105">
        <v>254.98</v>
      </c>
      <c r="Z28" s="105">
        <v>297.63</v>
      </c>
      <c r="AA28" s="105">
        <v>-42.650000000000006</v>
      </c>
      <c r="AB28" s="105">
        <v>1212.5999999999999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1098</v>
      </c>
      <c r="D29" s="100">
        <f>'[1]Annx-A (DA) '!W28</f>
        <v>1104.1768542959999</v>
      </c>
      <c r="E29" s="101">
        <f>'[1]Annx-A (DA) '!X28</f>
        <v>178.5808202959999</v>
      </c>
      <c r="F29" s="102">
        <f>'[1]Annx-A (DA) '!V28</f>
        <v>172.40396599999997</v>
      </c>
      <c r="G29" s="103">
        <f t="shared" si="0"/>
        <v>6.1768542959999309</v>
      </c>
      <c r="H29" s="104">
        <v>50.02</v>
      </c>
      <c r="I29" s="105">
        <v>1195.3599999999999</v>
      </c>
      <c r="J29" s="105">
        <v>1246.81</v>
      </c>
      <c r="K29" s="105">
        <v>-101.5</v>
      </c>
      <c r="L29" s="105">
        <v>-152.94999999999999</v>
      </c>
      <c r="M29" s="105">
        <v>51.449999999999989</v>
      </c>
      <c r="N29" s="105">
        <v>1348.31</v>
      </c>
      <c r="O29" s="98">
        <v>65</v>
      </c>
      <c r="P29" s="98" t="s">
        <v>85</v>
      </c>
      <c r="Q29" s="99">
        <f>'[1]Annx-A (DA) '!AI28</f>
        <v>1406</v>
      </c>
      <c r="R29" s="100">
        <f>'[1]Annx-A (DA) '!BC28</f>
        <v>1383.5923194960001</v>
      </c>
      <c r="S29" s="101">
        <f>'[1]Annx-A (DA) '!BD28</f>
        <v>473.66869629599995</v>
      </c>
      <c r="T29" s="102">
        <f>'[1]Annx-A (DA) '!BB28</f>
        <v>496.07637679999993</v>
      </c>
      <c r="U29" s="103">
        <f t="shared" si="1"/>
        <v>-22.407680503999984</v>
      </c>
      <c r="V29" s="104">
        <v>50.03</v>
      </c>
      <c r="W29" s="106">
        <v>1487.86</v>
      </c>
      <c r="X29" s="105">
        <v>1524.04</v>
      </c>
      <c r="Y29" s="105">
        <v>234.22</v>
      </c>
      <c r="Z29" s="105">
        <v>198.04</v>
      </c>
      <c r="AA29" s="105">
        <v>36.180000000000007</v>
      </c>
      <c r="AB29" s="105">
        <v>1289.82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1104</v>
      </c>
      <c r="D30" s="100">
        <f>'[1]Annx-A (DA) '!W29</f>
        <v>1098.7294462960003</v>
      </c>
      <c r="E30" s="101">
        <f>'[1]Annx-A (DA) '!X29</f>
        <v>173.13341229600024</v>
      </c>
      <c r="F30" s="102">
        <f>'[1]Annx-A (DA) '!V29</f>
        <v>178.40396599999997</v>
      </c>
      <c r="G30" s="103">
        <f t="shared" si="0"/>
        <v>-5.2705537039997239</v>
      </c>
      <c r="H30" s="104">
        <v>50.02</v>
      </c>
      <c r="I30" s="105">
        <v>1213.05</v>
      </c>
      <c r="J30" s="105">
        <v>1215.08</v>
      </c>
      <c r="K30" s="105">
        <v>-133.13</v>
      </c>
      <c r="L30" s="105">
        <v>-135.16999999999999</v>
      </c>
      <c r="M30" s="105">
        <v>2.039999999999992</v>
      </c>
      <c r="N30" s="105">
        <v>1348.21</v>
      </c>
      <c r="O30" s="98">
        <v>66</v>
      </c>
      <c r="P30" s="98" t="s">
        <v>87</v>
      </c>
      <c r="Q30" s="99">
        <f>'[1]Annx-A (DA) '!AI29</f>
        <v>1400</v>
      </c>
      <c r="R30" s="100">
        <f>'[1]Annx-A (DA) '!BC29</f>
        <v>1382.4823194959999</v>
      </c>
      <c r="S30" s="101">
        <f>'[1]Annx-A (DA) '!BD29</f>
        <v>472.55869629599982</v>
      </c>
      <c r="T30" s="102">
        <f>'[1]Annx-A (DA) '!BB29</f>
        <v>490.07637679999993</v>
      </c>
      <c r="U30" s="103">
        <f t="shared" si="1"/>
        <v>-17.517680504000111</v>
      </c>
      <c r="V30" s="104">
        <v>50.02</v>
      </c>
      <c r="W30" s="106">
        <v>1484.28</v>
      </c>
      <c r="X30" s="105">
        <v>1505.7</v>
      </c>
      <c r="Y30" s="105">
        <v>203.31</v>
      </c>
      <c r="Z30" s="105">
        <v>181.9</v>
      </c>
      <c r="AA30" s="105">
        <v>21.409999999999997</v>
      </c>
      <c r="AB30" s="105">
        <v>1302.3900000000001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1098</v>
      </c>
      <c r="D31" s="100">
        <f>'[1]Annx-A (DA) '!W30</f>
        <v>1098.7294462960003</v>
      </c>
      <c r="E31" s="101">
        <f>'[1]Annx-A (DA) '!X30</f>
        <v>173.13341229600024</v>
      </c>
      <c r="F31" s="102">
        <f>'[1]Annx-A (DA) '!V30</f>
        <v>172.40396599999997</v>
      </c>
      <c r="G31" s="103">
        <f t="shared" si="0"/>
        <v>0.72944629600027611</v>
      </c>
      <c r="H31" s="104">
        <v>50.02</v>
      </c>
      <c r="I31" s="105">
        <v>1212.48</v>
      </c>
      <c r="J31" s="105">
        <v>1241.6500000000001</v>
      </c>
      <c r="K31" s="105">
        <v>-106.74</v>
      </c>
      <c r="L31" s="105">
        <v>-135.91</v>
      </c>
      <c r="M31" s="105">
        <v>29.17</v>
      </c>
      <c r="N31" s="105">
        <v>1348.39</v>
      </c>
      <c r="O31" s="98">
        <v>67</v>
      </c>
      <c r="P31" s="98" t="s">
        <v>89</v>
      </c>
      <c r="Q31" s="99">
        <f>'[1]Annx-A (DA) '!AI30</f>
        <v>1374</v>
      </c>
      <c r="R31" s="100">
        <f>'[1]Annx-A (DA) '!BC30</f>
        <v>1383.6474304960002</v>
      </c>
      <c r="S31" s="101">
        <f>'[1]Annx-A (DA) '!BD30</f>
        <v>471.77380729600014</v>
      </c>
      <c r="T31" s="102">
        <f>'[1]Annx-A (DA) '!BB30</f>
        <v>462.12637679999989</v>
      </c>
      <c r="U31" s="103">
        <f t="shared" si="1"/>
        <v>9.6474304960002542</v>
      </c>
      <c r="V31" s="104">
        <v>50.03</v>
      </c>
      <c r="W31" s="106">
        <v>1474.96</v>
      </c>
      <c r="X31" s="105">
        <v>1508.9</v>
      </c>
      <c r="Y31" s="105">
        <v>201.19</v>
      </c>
      <c r="Z31" s="105">
        <v>167.24</v>
      </c>
      <c r="AA31" s="105">
        <v>33.949999999999989</v>
      </c>
      <c r="AB31" s="105">
        <v>1307.71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1106</v>
      </c>
      <c r="D32" s="100">
        <f>'[1]Annx-A (DA) '!W31</f>
        <v>1098.8725212960003</v>
      </c>
      <c r="E32" s="101">
        <f>'[1]Annx-A (DA) '!X31</f>
        <v>173.2764872960002</v>
      </c>
      <c r="F32" s="102">
        <f>'[1]Annx-A (DA) '!V31</f>
        <v>180.40396599999997</v>
      </c>
      <c r="G32" s="103">
        <f t="shared" si="0"/>
        <v>-7.1274787039997705</v>
      </c>
      <c r="H32" s="104">
        <v>50.02</v>
      </c>
      <c r="I32" s="105">
        <v>1217.08</v>
      </c>
      <c r="J32" s="105">
        <v>1217.1500000000001</v>
      </c>
      <c r="K32" s="105">
        <v>-120.01</v>
      </c>
      <c r="L32" s="105">
        <v>-120.13</v>
      </c>
      <c r="M32" s="105">
        <v>0.11999999999999034</v>
      </c>
      <c r="N32" s="105">
        <v>1337.16</v>
      </c>
      <c r="O32" s="98">
        <v>68</v>
      </c>
      <c r="P32" s="98" t="s">
        <v>91</v>
      </c>
      <c r="Q32" s="99">
        <f>'[1]Annx-A (DA) '!AI31</f>
        <v>1351</v>
      </c>
      <c r="R32" s="100">
        <f>'[1]Annx-A (DA) '!BC31</f>
        <v>1382.8701934960004</v>
      </c>
      <c r="S32" s="101">
        <f>'[1]Annx-A (DA) '!BD31</f>
        <v>470.99657029600013</v>
      </c>
      <c r="T32" s="102">
        <f>'[1]Annx-A (DA) '!BB31</f>
        <v>439.12637679999989</v>
      </c>
      <c r="U32" s="103">
        <f t="shared" si="1"/>
        <v>31.87019349600024</v>
      </c>
      <c r="V32" s="104">
        <v>50.05</v>
      </c>
      <c r="W32" s="106">
        <v>1482.73</v>
      </c>
      <c r="X32" s="105">
        <v>1507.98</v>
      </c>
      <c r="Y32" s="105">
        <v>199.41</v>
      </c>
      <c r="Z32" s="105">
        <v>174.18</v>
      </c>
      <c r="AA32" s="105">
        <v>25.22999999999999</v>
      </c>
      <c r="AB32" s="105">
        <v>1308.57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1126</v>
      </c>
      <c r="D33" s="100">
        <f>'[1]Annx-A (DA) '!W32</f>
        <v>1150.4431922960002</v>
      </c>
      <c r="E33" s="101">
        <f>'[1]Annx-A (DA) '!X32</f>
        <v>224.84715829599992</v>
      </c>
      <c r="F33" s="102">
        <f>'[1]Annx-A (DA) '!V32</f>
        <v>200.40396599999997</v>
      </c>
      <c r="G33" s="103">
        <f t="shared" si="0"/>
        <v>24.44319229599995</v>
      </c>
      <c r="H33" s="104">
        <v>50.03</v>
      </c>
      <c r="I33" s="105">
        <v>1205.17</v>
      </c>
      <c r="J33" s="105">
        <v>1238.3899999999999</v>
      </c>
      <c r="K33" s="105">
        <v>-69.73</v>
      </c>
      <c r="L33" s="105">
        <v>-102.95</v>
      </c>
      <c r="M33" s="105">
        <v>33.22</v>
      </c>
      <c r="N33" s="105">
        <v>1308.1199999999999</v>
      </c>
      <c r="O33" s="98">
        <v>69</v>
      </c>
      <c r="P33" s="98" t="s">
        <v>93</v>
      </c>
      <c r="Q33" s="99">
        <f>'[1]Annx-A (DA) '!AI32</f>
        <v>1329</v>
      </c>
      <c r="R33" s="100">
        <f>'[1]Annx-A (DA) '!BC32</f>
        <v>1302.8646644959999</v>
      </c>
      <c r="S33" s="101">
        <f>'[1]Annx-A (DA) '!BD32</f>
        <v>389.99104129599988</v>
      </c>
      <c r="T33" s="102">
        <f>'[1]Annx-A (DA) '!BB32</f>
        <v>416.12637679999989</v>
      </c>
      <c r="U33" s="103">
        <f t="shared" si="1"/>
        <v>-26.135335504000011</v>
      </c>
      <c r="V33" s="104">
        <v>50.13</v>
      </c>
      <c r="W33" s="106">
        <v>1456.38</v>
      </c>
      <c r="X33" s="105">
        <v>1486.01</v>
      </c>
      <c r="Y33" s="105">
        <v>149.74</v>
      </c>
      <c r="Z33" s="105">
        <v>120.11</v>
      </c>
      <c r="AA33" s="105">
        <v>29.63000000000001</v>
      </c>
      <c r="AB33" s="105">
        <v>1336.27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1139</v>
      </c>
      <c r="D34" s="100">
        <f>'[1]Annx-A (DA) '!W33</f>
        <v>1149.168264296</v>
      </c>
      <c r="E34" s="101">
        <f>'[1]Annx-A (DA) '!X33</f>
        <v>223.57223029599987</v>
      </c>
      <c r="F34" s="102">
        <f>'[1]Annx-A (DA) '!V33</f>
        <v>213.40396599999997</v>
      </c>
      <c r="G34" s="103">
        <f t="shared" si="0"/>
        <v>10.168264295999904</v>
      </c>
      <c r="H34" s="104">
        <v>50.04</v>
      </c>
      <c r="I34" s="105">
        <v>1224.52</v>
      </c>
      <c r="J34" s="105">
        <v>1237.5</v>
      </c>
      <c r="K34" s="105">
        <v>-69.459999999999994</v>
      </c>
      <c r="L34" s="105">
        <v>-82.44</v>
      </c>
      <c r="M34" s="105">
        <v>12.980000000000004</v>
      </c>
      <c r="N34" s="105">
        <v>1306.96</v>
      </c>
      <c r="O34" s="98">
        <v>70</v>
      </c>
      <c r="P34" s="98" t="s">
        <v>95</v>
      </c>
      <c r="Q34" s="99">
        <f>'[1]Annx-A (DA) '!AI33</f>
        <v>1321</v>
      </c>
      <c r="R34" s="100">
        <f>'[1]Annx-A (DA) '!BC33</f>
        <v>1303.0068294960001</v>
      </c>
      <c r="S34" s="101">
        <f>'[1]Annx-A (DA) '!BD33</f>
        <v>390.13320629599986</v>
      </c>
      <c r="T34" s="102">
        <f>'[1]Annx-A (DA) '!BB33</f>
        <v>408.12637679999989</v>
      </c>
      <c r="U34" s="103">
        <f t="shared" si="1"/>
        <v>-17.993170504000034</v>
      </c>
      <c r="V34" s="104">
        <v>50.1</v>
      </c>
      <c r="W34" s="106">
        <v>1427.79</v>
      </c>
      <c r="X34" s="105">
        <v>1473.62</v>
      </c>
      <c r="Y34" s="105">
        <v>148.03</v>
      </c>
      <c r="Z34" s="105">
        <v>102.19</v>
      </c>
      <c r="AA34" s="105">
        <v>45.84</v>
      </c>
      <c r="AB34" s="105">
        <v>1325.59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1172</v>
      </c>
      <c r="D35" s="100">
        <f>'[1]Annx-A (DA) '!W34</f>
        <v>1133.400788596</v>
      </c>
      <c r="E35" s="101">
        <f>'[1]Annx-A (DA) '!X34</f>
        <v>207.02879829600016</v>
      </c>
      <c r="F35" s="102">
        <f>'[1]Annx-A (DA) '!V34</f>
        <v>245.62800969999989</v>
      </c>
      <c r="G35" s="103">
        <f t="shared" si="0"/>
        <v>-38.599211403999732</v>
      </c>
      <c r="H35" s="104">
        <v>50.01</v>
      </c>
      <c r="I35" s="105">
        <v>1261.42</v>
      </c>
      <c r="J35" s="105">
        <v>1282.0200000000002</v>
      </c>
      <c r="K35" s="105">
        <v>-32.11</v>
      </c>
      <c r="L35" s="105">
        <v>-52.7</v>
      </c>
      <c r="M35" s="105">
        <v>20.590000000000003</v>
      </c>
      <c r="N35" s="105">
        <v>1314.13</v>
      </c>
      <c r="O35" s="98">
        <v>71</v>
      </c>
      <c r="P35" s="98" t="s">
        <v>97</v>
      </c>
      <c r="Q35" s="99">
        <f>'[1]Annx-A (DA) '!AI34</f>
        <v>1306</v>
      </c>
      <c r="R35" s="100">
        <f>'[1]Annx-A (DA) '!BC34</f>
        <v>1300.9246644959999</v>
      </c>
      <c r="S35" s="101">
        <f>'[1]Annx-A (DA) '!BD34</f>
        <v>388.05104129599982</v>
      </c>
      <c r="T35" s="102">
        <f>'[1]Annx-A (DA) '!BB34</f>
        <v>393.12637679999989</v>
      </c>
      <c r="U35" s="103">
        <f t="shared" si="1"/>
        <v>-5.0753355040000656</v>
      </c>
      <c r="V35" s="104">
        <v>50.05</v>
      </c>
      <c r="W35" s="106">
        <v>1339.36</v>
      </c>
      <c r="X35" s="105">
        <v>1407.1</v>
      </c>
      <c r="Y35" s="105">
        <v>117.37</v>
      </c>
      <c r="Z35" s="105">
        <v>49.74</v>
      </c>
      <c r="AA35" s="105">
        <v>67.63</v>
      </c>
      <c r="AB35" s="105">
        <v>1289.73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1203</v>
      </c>
      <c r="D36" s="100">
        <f>'[1]Annx-A (DA) '!W35</f>
        <v>1121.3395265959998</v>
      </c>
      <c r="E36" s="101">
        <f>'[1]Annx-A (DA) '!X35</f>
        <v>194.96753629599988</v>
      </c>
      <c r="F36" s="102">
        <f>'[1]Annx-A (DA) '!V35</f>
        <v>276.62800969999989</v>
      </c>
      <c r="G36" s="103">
        <f t="shared" si="0"/>
        <v>-81.660473404000015</v>
      </c>
      <c r="H36" s="104">
        <v>50.01</v>
      </c>
      <c r="I36" s="105">
        <v>1274.8699999999999</v>
      </c>
      <c r="J36" s="105">
        <v>1224.71</v>
      </c>
      <c r="K36" s="105">
        <v>-89.75</v>
      </c>
      <c r="L36" s="105">
        <v>-39.590000000000003</v>
      </c>
      <c r="M36" s="105">
        <v>-50.16</v>
      </c>
      <c r="N36" s="105">
        <v>1314.46</v>
      </c>
      <c r="O36" s="98">
        <v>72</v>
      </c>
      <c r="P36" s="98" t="s">
        <v>99</v>
      </c>
      <c r="Q36" s="99">
        <f>'[1]Annx-A (DA) '!AI35</f>
        <v>1302</v>
      </c>
      <c r="R36" s="100">
        <f>'[1]Annx-A (DA) '!BC35</f>
        <v>1300.0846644960002</v>
      </c>
      <c r="S36" s="101">
        <f>'[1]Annx-A (DA) '!BD35</f>
        <v>387.21104129599991</v>
      </c>
      <c r="T36" s="102">
        <f>'[1]Annx-A (DA) '!BB35</f>
        <v>389.12637679999989</v>
      </c>
      <c r="U36" s="103">
        <f t="shared" si="1"/>
        <v>-1.9153355039999838</v>
      </c>
      <c r="V36" s="104">
        <v>50.06</v>
      </c>
      <c r="W36" s="106">
        <v>1326.4</v>
      </c>
      <c r="X36" s="105">
        <v>1366.89</v>
      </c>
      <c r="Y36" s="105">
        <v>83.5</v>
      </c>
      <c r="Z36" s="105">
        <v>43</v>
      </c>
      <c r="AA36" s="105">
        <v>40.5</v>
      </c>
      <c r="AB36" s="105">
        <v>1283.3900000000001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1236</v>
      </c>
      <c r="D37" s="100">
        <f>'[1]Annx-A (DA) '!W36</f>
        <v>1216.8107585960001</v>
      </c>
      <c r="E37" s="101">
        <f>'[1]Annx-A (DA) '!X36</f>
        <v>291.05766829599992</v>
      </c>
      <c r="F37" s="102">
        <f>'[1]Annx-A (DA) '!V36</f>
        <v>310.24690969999995</v>
      </c>
      <c r="G37" s="103">
        <f t="shared" si="0"/>
        <v>-19.189241404000029</v>
      </c>
      <c r="H37" s="104">
        <v>50.07</v>
      </c>
      <c r="I37" s="105">
        <v>1306.42</v>
      </c>
      <c r="J37" s="105">
        <v>1381.8500000000001</v>
      </c>
      <c r="K37" s="105">
        <v>76.47</v>
      </c>
      <c r="L37" s="105">
        <v>1.04</v>
      </c>
      <c r="M37" s="105">
        <v>75.429999999999993</v>
      </c>
      <c r="N37" s="105">
        <v>1305.3800000000001</v>
      </c>
      <c r="O37" s="98">
        <v>73</v>
      </c>
      <c r="P37" s="98" t="s">
        <v>101</v>
      </c>
      <c r="Q37" s="99">
        <f>'[1]Annx-A (DA) '!AI36</f>
        <v>1280</v>
      </c>
      <c r="R37" s="100">
        <f>'[1]Annx-A (DA) '!BC36</f>
        <v>1299.3677604960003</v>
      </c>
      <c r="S37" s="101">
        <f>'[1]Annx-A (DA) '!BD36</f>
        <v>366.44413729600029</v>
      </c>
      <c r="T37" s="102">
        <f>'[1]Annx-A (DA) '!BB36</f>
        <v>347.07637679999993</v>
      </c>
      <c r="U37" s="103">
        <f t="shared" si="1"/>
        <v>19.367760496000358</v>
      </c>
      <c r="V37" s="104">
        <v>50.13</v>
      </c>
      <c r="W37" s="106">
        <v>1371.85</v>
      </c>
      <c r="X37" s="105">
        <v>1405.92</v>
      </c>
      <c r="Y37" s="105">
        <v>49.77</v>
      </c>
      <c r="Z37" s="105">
        <v>15.74</v>
      </c>
      <c r="AA37" s="105">
        <v>34.03</v>
      </c>
      <c r="AB37" s="105">
        <v>1356.15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1261</v>
      </c>
      <c r="D38" s="100">
        <f>'[1]Annx-A (DA) '!W37</f>
        <v>1217.1307585959999</v>
      </c>
      <c r="E38" s="101">
        <f>'[1]Annx-A (DA) '!X37</f>
        <v>291.37766829599985</v>
      </c>
      <c r="F38" s="102">
        <f>'[1]Annx-A (DA) '!V37</f>
        <v>335.24690969999995</v>
      </c>
      <c r="G38" s="103">
        <f t="shared" si="0"/>
        <v>-43.869241404000093</v>
      </c>
      <c r="H38" s="104">
        <v>49.99</v>
      </c>
      <c r="I38" s="105">
        <v>1307.55</v>
      </c>
      <c r="J38" s="105">
        <v>1390.51</v>
      </c>
      <c r="K38" s="105">
        <v>82.17</v>
      </c>
      <c r="L38" s="105">
        <v>-0.79</v>
      </c>
      <c r="M38" s="105">
        <v>82.960000000000008</v>
      </c>
      <c r="N38" s="105">
        <v>1308.3399999999999</v>
      </c>
      <c r="O38" s="98">
        <v>74</v>
      </c>
      <c r="P38" s="98" t="s">
        <v>103</v>
      </c>
      <c r="Q38" s="99">
        <f>'[1]Annx-A (DA) '!AI37</f>
        <v>1244</v>
      </c>
      <c r="R38" s="100">
        <f>'[1]Annx-A (DA) '!BC37</f>
        <v>1298.7777604960006</v>
      </c>
      <c r="S38" s="101">
        <f>'[1]Annx-A (DA) '!BD37</f>
        <v>365.85413729600037</v>
      </c>
      <c r="T38" s="102">
        <f>'[1]Annx-A (DA) '!BB37</f>
        <v>311.07637679999993</v>
      </c>
      <c r="U38" s="103">
        <f t="shared" si="1"/>
        <v>54.77776049600044</v>
      </c>
      <c r="V38" s="104">
        <v>50.12</v>
      </c>
      <c r="W38" s="106">
        <v>1384.57</v>
      </c>
      <c r="X38" s="105">
        <v>1418.0500000000002</v>
      </c>
      <c r="Y38" s="105">
        <v>43.66</v>
      </c>
      <c r="Z38" s="105">
        <v>10.18</v>
      </c>
      <c r="AA38" s="105">
        <v>33.479999999999997</v>
      </c>
      <c r="AB38" s="105">
        <v>1374.39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1258</v>
      </c>
      <c r="D39" s="100">
        <f>'[1]Annx-A (DA) '!W38</f>
        <v>1219.0738545959998</v>
      </c>
      <c r="E39" s="101">
        <f>'[1]Annx-A (DA) '!X38</f>
        <v>293.32076429599982</v>
      </c>
      <c r="F39" s="102">
        <f>'[1]Annx-A (DA) '!V38</f>
        <v>332.24690969999995</v>
      </c>
      <c r="G39" s="103">
        <f t="shared" si="0"/>
        <v>-38.926145404000124</v>
      </c>
      <c r="H39" s="104">
        <v>50.04</v>
      </c>
      <c r="I39" s="105">
        <v>1350.65</v>
      </c>
      <c r="J39" s="105">
        <v>1409.66</v>
      </c>
      <c r="K39" s="105">
        <v>101.47</v>
      </c>
      <c r="L39" s="105">
        <v>42.47</v>
      </c>
      <c r="M39" s="105">
        <v>59</v>
      </c>
      <c r="N39" s="105">
        <v>1308.19</v>
      </c>
      <c r="O39" s="98">
        <v>75</v>
      </c>
      <c r="P39" s="98" t="s">
        <v>105</v>
      </c>
      <c r="Q39" s="99">
        <f>'[1]Annx-A (DA) '!AI38</f>
        <v>1211</v>
      </c>
      <c r="R39" s="100">
        <f>'[1]Annx-A (DA) '!BC38</f>
        <v>1247.4335984960003</v>
      </c>
      <c r="S39" s="101">
        <f>'[1]Annx-A (DA) '!BD38</f>
        <v>314.50997529600028</v>
      </c>
      <c r="T39" s="102">
        <f>'[1]Annx-A (DA) '!BB38</f>
        <v>278.07637679999993</v>
      </c>
      <c r="U39" s="103">
        <f t="shared" si="1"/>
        <v>36.433598496000343</v>
      </c>
      <c r="V39" s="104">
        <v>50.11</v>
      </c>
      <c r="W39" s="106">
        <v>1323.42</v>
      </c>
      <c r="X39" s="105">
        <v>1392.26</v>
      </c>
      <c r="Y39" s="105">
        <v>17.03</v>
      </c>
      <c r="Z39" s="105">
        <v>-51.82</v>
      </c>
      <c r="AA39" s="105">
        <v>68.849999999999994</v>
      </c>
      <c r="AB39" s="105">
        <v>1375.23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1260</v>
      </c>
      <c r="D40" s="100">
        <f>'[1]Annx-A (DA) '!W39</f>
        <v>1220.7460195960002</v>
      </c>
      <c r="E40" s="101">
        <f>'[1]Annx-A (DA) '!X39</f>
        <v>294.992929296</v>
      </c>
      <c r="F40" s="102">
        <f>'[1]Annx-A (DA) '!V39</f>
        <v>334.24690969999995</v>
      </c>
      <c r="G40" s="103">
        <f t="shared" si="0"/>
        <v>-39.253980403999947</v>
      </c>
      <c r="H40" s="104">
        <v>50.03</v>
      </c>
      <c r="I40" s="105">
        <v>1365.69</v>
      </c>
      <c r="J40" s="105">
        <v>1393.33</v>
      </c>
      <c r="K40" s="105">
        <v>85.31</v>
      </c>
      <c r="L40" s="105">
        <v>57.67</v>
      </c>
      <c r="M40" s="105">
        <v>27.64</v>
      </c>
      <c r="N40" s="105">
        <v>1308.02</v>
      </c>
      <c r="O40" s="98">
        <v>76</v>
      </c>
      <c r="P40" s="98" t="s">
        <v>107</v>
      </c>
      <c r="Q40" s="99">
        <f>'[1]Annx-A (DA) '!AI39</f>
        <v>1196</v>
      </c>
      <c r="R40" s="100">
        <f>'[1]Annx-A (DA) '!BC39</f>
        <v>1252.6298144960006</v>
      </c>
      <c r="S40" s="101">
        <f>'[1]Annx-A (DA) '!BD39</f>
        <v>319.70619129600044</v>
      </c>
      <c r="T40" s="102">
        <f>'[1]Annx-A (DA) '!BB39</f>
        <v>263.07637679999993</v>
      </c>
      <c r="U40" s="103">
        <f t="shared" si="1"/>
        <v>56.629814496000506</v>
      </c>
      <c r="V40" s="104">
        <v>50.06</v>
      </c>
      <c r="W40" s="106">
        <v>1309.72</v>
      </c>
      <c r="X40" s="105">
        <v>1410.73</v>
      </c>
      <c r="Y40" s="105">
        <v>31.63</v>
      </c>
      <c r="Z40" s="105">
        <v>-69.38</v>
      </c>
      <c r="AA40" s="105">
        <v>101.00999999999999</v>
      </c>
      <c r="AB40" s="105">
        <v>1379.1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1293</v>
      </c>
      <c r="D41" s="100">
        <f>'[1]Annx-A (DA) '!W40</f>
        <v>1317.8993512960001</v>
      </c>
      <c r="E41" s="101">
        <f>'[1]Annx-A (DA) '!X40</f>
        <v>392.92221729600027</v>
      </c>
      <c r="F41" s="102">
        <f>'[1]Annx-A (DA) '!V40</f>
        <v>368.02286599999991</v>
      </c>
      <c r="G41" s="103">
        <f t="shared" si="0"/>
        <v>24.899351296000361</v>
      </c>
      <c r="H41" s="104">
        <v>50.03</v>
      </c>
      <c r="I41" s="105">
        <v>1384.99</v>
      </c>
      <c r="J41" s="105">
        <v>1463.9</v>
      </c>
      <c r="K41" s="105">
        <v>196.51</v>
      </c>
      <c r="L41" s="105">
        <v>117.57</v>
      </c>
      <c r="M41" s="105">
        <v>78.94</v>
      </c>
      <c r="N41" s="105">
        <v>1267.3900000000001</v>
      </c>
      <c r="O41" s="98">
        <v>77</v>
      </c>
      <c r="P41" s="98" t="s">
        <v>109</v>
      </c>
      <c r="Q41" s="99">
        <f>'[1]Annx-A (DA) '!AI40</f>
        <v>1188</v>
      </c>
      <c r="R41" s="100">
        <f>'[1]Annx-A (DA) '!BC40</f>
        <v>1229.2184104960002</v>
      </c>
      <c r="S41" s="101">
        <f>'[1]Annx-A (DA) '!BD40</f>
        <v>294.99478729600031</v>
      </c>
      <c r="T41" s="102">
        <f>'[1]Annx-A (DA) '!BB40</f>
        <v>253.77637679999998</v>
      </c>
      <c r="U41" s="103">
        <f t="shared" si="1"/>
        <v>41.218410496000331</v>
      </c>
      <c r="V41" s="104">
        <v>50.07</v>
      </c>
      <c r="W41" s="106">
        <v>1289.05</v>
      </c>
      <c r="X41" s="105">
        <v>1354.6599999999999</v>
      </c>
      <c r="Y41" s="105">
        <v>-35.19</v>
      </c>
      <c r="Z41" s="105">
        <v>-100.79</v>
      </c>
      <c r="AA41" s="105">
        <v>65.600000000000009</v>
      </c>
      <c r="AB41" s="105">
        <v>1389.85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1317</v>
      </c>
      <c r="D42" s="100">
        <f>'[1]Annx-A (DA) '!W41</f>
        <v>1318.4893512960002</v>
      </c>
      <c r="E42" s="101">
        <f>'[1]Annx-A (DA) '!X41</f>
        <v>393.51221729600019</v>
      </c>
      <c r="F42" s="102">
        <f>'[1]Annx-A (DA) '!V41</f>
        <v>392.02286599999991</v>
      </c>
      <c r="G42" s="103">
        <f t="shared" si="0"/>
        <v>1.4893512960002795</v>
      </c>
      <c r="H42" s="104">
        <v>50.04</v>
      </c>
      <c r="I42" s="105">
        <v>1400.33</v>
      </c>
      <c r="J42" s="105">
        <v>1435.44</v>
      </c>
      <c r="K42" s="105">
        <v>174.48</v>
      </c>
      <c r="L42" s="105">
        <v>139.36000000000001</v>
      </c>
      <c r="M42" s="105">
        <v>35.119999999999976</v>
      </c>
      <c r="N42" s="105">
        <v>1260.96</v>
      </c>
      <c r="O42" s="98">
        <v>78</v>
      </c>
      <c r="P42" s="98" t="s">
        <v>111</v>
      </c>
      <c r="Q42" s="99">
        <f>'[1]Annx-A (DA) '!AI41</f>
        <v>1186</v>
      </c>
      <c r="R42" s="100">
        <f>'[1]Annx-A (DA) '!BC41</f>
        <v>1233.7430964959999</v>
      </c>
      <c r="S42" s="101">
        <f>'[1]Annx-A (DA) '!BD41</f>
        <v>299.51947329599994</v>
      </c>
      <c r="T42" s="102">
        <f>'[1]Annx-A (DA) '!BB41</f>
        <v>251.77637679999998</v>
      </c>
      <c r="U42" s="103">
        <f t="shared" si="1"/>
        <v>47.743096495999964</v>
      </c>
      <c r="V42" s="104">
        <v>50.03</v>
      </c>
      <c r="W42" s="106">
        <v>1289.3599999999999</v>
      </c>
      <c r="X42" s="105">
        <v>1320.96</v>
      </c>
      <c r="Y42" s="105">
        <v>-69.260000000000005</v>
      </c>
      <c r="Z42" s="105">
        <v>-100.85</v>
      </c>
      <c r="AA42" s="105">
        <v>31.589999999999989</v>
      </c>
      <c r="AB42" s="105">
        <v>1390.22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1321</v>
      </c>
      <c r="D43" s="100">
        <f>'[1]Annx-A (DA) '!W42</f>
        <v>1347.7125592960001</v>
      </c>
      <c r="E43" s="101">
        <f>'[1]Annx-A (DA) '!X42</f>
        <v>422.73542529600019</v>
      </c>
      <c r="F43" s="102">
        <f>'[1]Annx-A (DA) '!V42</f>
        <v>396.02286599999991</v>
      </c>
      <c r="G43" s="103">
        <f t="shared" si="0"/>
        <v>26.712559296000279</v>
      </c>
      <c r="H43" s="104">
        <v>50.07</v>
      </c>
      <c r="I43" s="105">
        <v>1417.8</v>
      </c>
      <c r="J43" s="105">
        <v>1464.62</v>
      </c>
      <c r="K43" s="105">
        <v>213.79</v>
      </c>
      <c r="L43" s="105">
        <v>166.97</v>
      </c>
      <c r="M43" s="105">
        <v>46.819999999999993</v>
      </c>
      <c r="N43" s="105">
        <v>1250.83</v>
      </c>
      <c r="O43" s="98">
        <v>79</v>
      </c>
      <c r="P43" s="98" t="s">
        <v>113</v>
      </c>
      <c r="Q43" s="99">
        <f>'[1]Annx-A (DA) '!AI42</f>
        <v>1181</v>
      </c>
      <c r="R43" s="100">
        <f>'[1]Annx-A (DA) '!BC42</f>
        <v>1231.8856364960002</v>
      </c>
      <c r="S43" s="101">
        <f>'[1]Annx-A (DA) '!BD42</f>
        <v>297.66201329600023</v>
      </c>
      <c r="T43" s="102">
        <f>'[1]Annx-A (DA) '!BB42</f>
        <v>246.77637679999998</v>
      </c>
      <c r="U43" s="103">
        <f t="shared" si="1"/>
        <v>50.885636496000245</v>
      </c>
      <c r="V43" s="104">
        <v>50.02</v>
      </c>
      <c r="W43" s="106">
        <v>1286.0999999999999</v>
      </c>
      <c r="X43" s="105">
        <v>1358.76</v>
      </c>
      <c r="Y43" s="105">
        <v>-31.7</v>
      </c>
      <c r="Z43" s="105">
        <v>-104.36</v>
      </c>
      <c r="AA43" s="105">
        <v>72.66</v>
      </c>
      <c r="AB43" s="105">
        <v>1390.46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1342</v>
      </c>
      <c r="D44" s="100"/>
      <c r="E44" s="101">
        <f>'[1]Annx-A (DA) '!X43</f>
        <v>423.8469112960002</v>
      </c>
      <c r="F44" s="102">
        <f>'[1]Annx-A (DA) '!V43</f>
        <v>417.02286599999991</v>
      </c>
      <c r="G44" s="103">
        <f t="shared" si="0"/>
        <v>6.8240452960002926</v>
      </c>
      <c r="H44" s="104">
        <v>50.09</v>
      </c>
      <c r="I44" s="105">
        <v>1420.36</v>
      </c>
      <c r="J44" s="105">
        <v>1483.6100000000001</v>
      </c>
      <c r="K44" s="105">
        <v>221.87</v>
      </c>
      <c r="L44" s="105">
        <v>158.63</v>
      </c>
      <c r="M44" s="105">
        <v>63.240000000000009</v>
      </c>
      <c r="N44" s="105">
        <v>1261.74</v>
      </c>
      <c r="O44" s="98">
        <v>80</v>
      </c>
      <c r="P44" s="98" t="s">
        <v>115</v>
      </c>
      <c r="Q44" s="99">
        <f>'[1]Annx-A (DA) '!AI43</f>
        <v>1202</v>
      </c>
      <c r="R44" s="100">
        <f>'[1]Annx-A (DA) '!BC43</f>
        <v>1251.8794464960001</v>
      </c>
      <c r="S44" s="101">
        <f>'[1]Annx-A (DA) '!BD43</f>
        <v>317.65582329600016</v>
      </c>
      <c r="T44" s="102">
        <f>'[1]Annx-A (DA) '!BB43</f>
        <v>267.77637679999998</v>
      </c>
      <c r="U44" s="103">
        <f t="shared" si="1"/>
        <v>49.879446496000185</v>
      </c>
      <c r="V44" s="104">
        <v>50.04</v>
      </c>
      <c r="W44" s="106">
        <v>1329.24</v>
      </c>
      <c r="X44" s="105">
        <v>1374.9</v>
      </c>
      <c r="Y44" s="105">
        <v>-10.87</v>
      </c>
      <c r="Z44" s="105">
        <v>-56.53</v>
      </c>
      <c r="AA44" s="105">
        <v>45.660000000000004</v>
      </c>
      <c r="AB44" s="105">
        <v>1385.77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1339</v>
      </c>
      <c r="D45" s="100">
        <f>'[1]Annx-A (DA) '!W44</f>
        <v>1401.197385296</v>
      </c>
      <c r="E45" s="101">
        <f>'[1]Annx-A (DA) '!X44</f>
        <v>476.22025129600007</v>
      </c>
      <c r="F45" s="102">
        <f>'[1]Annx-A (DA) '!V44</f>
        <v>414.02286599999991</v>
      </c>
      <c r="G45" s="103">
        <f t="shared" si="0"/>
        <v>62.197385296000164</v>
      </c>
      <c r="H45" s="104">
        <v>50.11</v>
      </c>
      <c r="I45" s="105">
        <v>1435.82</v>
      </c>
      <c r="J45" s="105">
        <v>1501.1</v>
      </c>
      <c r="K45" s="105">
        <v>230.53</v>
      </c>
      <c r="L45" s="105">
        <v>165.26</v>
      </c>
      <c r="M45" s="105">
        <v>65.27000000000001</v>
      </c>
      <c r="N45" s="105">
        <v>1270.57</v>
      </c>
      <c r="O45" s="98">
        <v>81</v>
      </c>
      <c r="P45" s="98" t="s">
        <v>117</v>
      </c>
      <c r="Q45" s="99">
        <f>'[1]Annx-A (DA) '!AI44</f>
        <v>1255</v>
      </c>
      <c r="R45" s="100">
        <f>'[1]Annx-A (DA) '!BC44</f>
        <v>1306.7484044960001</v>
      </c>
      <c r="S45" s="101">
        <f>'[1]Annx-A (DA) '!BD44</f>
        <v>372.52478129600019</v>
      </c>
      <c r="T45" s="102">
        <f>'[1]Annx-A (DA) '!BB44</f>
        <v>320.77637679999998</v>
      </c>
      <c r="U45" s="103">
        <f t="shared" si="1"/>
        <v>51.748404496000205</v>
      </c>
      <c r="V45" s="104">
        <v>50.01</v>
      </c>
      <c r="W45" s="106">
        <v>1362.27</v>
      </c>
      <c r="X45" s="105">
        <v>1366.81</v>
      </c>
      <c r="Y45" s="105">
        <v>-4.66</v>
      </c>
      <c r="Z45" s="105">
        <v>-9.1999999999999993</v>
      </c>
      <c r="AA45" s="105">
        <v>4.5399999999999991</v>
      </c>
      <c r="AB45" s="105">
        <v>1371.47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1356</v>
      </c>
      <c r="D46" s="100">
        <f>'[1]Annx-A (DA) '!W45</f>
        <v>1407.7538742959996</v>
      </c>
      <c r="E46" s="101">
        <f>'[1]Annx-A (DA) '!X45</f>
        <v>482.7767402959999</v>
      </c>
      <c r="F46" s="102">
        <f>'[1]Annx-A (DA) '!V45</f>
        <v>431.02286599999991</v>
      </c>
      <c r="G46" s="103">
        <f t="shared" si="0"/>
        <v>51.753874295999992</v>
      </c>
      <c r="H46" s="104">
        <v>50.05</v>
      </c>
      <c r="I46" s="105">
        <v>1465.52</v>
      </c>
      <c r="J46" s="105">
        <v>1513.15</v>
      </c>
      <c r="K46" s="105">
        <v>235.18</v>
      </c>
      <c r="L46" s="105">
        <v>187.55</v>
      </c>
      <c r="M46" s="105">
        <v>47.629999999999995</v>
      </c>
      <c r="N46" s="105">
        <v>1277.97</v>
      </c>
      <c r="O46" s="98">
        <v>82</v>
      </c>
      <c r="P46" s="98" t="s">
        <v>119</v>
      </c>
      <c r="Q46" s="99">
        <f>'[1]Annx-A (DA) '!AI45</f>
        <v>1279</v>
      </c>
      <c r="R46" s="100">
        <f>'[1]Annx-A (DA) '!BC45</f>
        <v>1331.9111674960004</v>
      </c>
      <c r="S46" s="101">
        <f>'[1]Annx-A (DA) '!BD45</f>
        <v>397.68754429600023</v>
      </c>
      <c r="T46" s="102">
        <f>'[1]Annx-A (DA) '!BB45</f>
        <v>344.77637679999998</v>
      </c>
      <c r="U46" s="103">
        <f t="shared" si="1"/>
        <v>52.911167496000246</v>
      </c>
      <c r="V46" s="104">
        <v>50.02</v>
      </c>
      <c r="W46" s="106">
        <v>1396.63</v>
      </c>
      <c r="X46" s="105">
        <v>1397.93</v>
      </c>
      <c r="Y46" s="105">
        <v>19.89</v>
      </c>
      <c r="Z46" s="105">
        <v>18.59</v>
      </c>
      <c r="AA46" s="105">
        <v>1.3000000000000007</v>
      </c>
      <c r="AB46" s="105">
        <v>1378.04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1370</v>
      </c>
      <c r="D47" s="100">
        <f>'[1]Annx-A (DA) '!W46</f>
        <v>1415.1692182960005</v>
      </c>
      <c r="E47" s="101">
        <f>'[1]Annx-A (DA) '!X46</f>
        <v>490.19208429600047</v>
      </c>
      <c r="F47" s="102">
        <f>'[1]Annx-A (DA) '!V46</f>
        <v>445.02286599999991</v>
      </c>
      <c r="G47" s="103">
        <f t="shared" si="0"/>
        <v>45.169218296000565</v>
      </c>
      <c r="H47" s="104">
        <v>50.01</v>
      </c>
      <c r="I47" s="105">
        <v>1486.3</v>
      </c>
      <c r="J47" s="105">
        <v>1527.13</v>
      </c>
      <c r="K47" s="105">
        <v>245.92</v>
      </c>
      <c r="L47" s="105">
        <v>205.09</v>
      </c>
      <c r="M47" s="105">
        <v>40.829999999999984</v>
      </c>
      <c r="N47" s="105">
        <v>1281.21</v>
      </c>
      <c r="O47" s="98">
        <v>83</v>
      </c>
      <c r="P47" s="98" t="s">
        <v>121</v>
      </c>
      <c r="Q47" s="99">
        <f>'[1]Annx-A (DA) '!AI46</f>
        <v>1294</v>
      </c>
      <c r="R47" s="100">
        <f>'[1]Annx-A (DA) '!BC46</f>
        <v>1345.4484044960004</v>
      </c>
      <c r="S47" s="101">
        <f>'[1]Annx-A (DA) '!BD46</f>
        <v>412.52478129600019</v>
      </c>
      <c r="T47" s="102">
        <f>'[1]Annx-A (DA) '!BB46</f>
        <v>361.07637679999993</v>
      </c>
      <c r="U47" s="103">
        <f t="shared" si="1"/>
        <v>51.448404496000251</v>
      </c>
      <c r="V47" s="104">
        <v>50</v>
      </c>
      <c r="W47" s="106">
        <v>1438.38</v>
      </c>
      <c r="X47" s="105">
        <v>1370.11</v>
      </c>
      <c r="Y47" s="105">
        <v>-7.89</v>
      </c>
      <c r="Z47" s="105">
        <v>60.38</v>
      </c>
      <c r="AA47" s="105">
        <v>-68.27</v>
      </c>
      <c r="AB47" s="105">
        <v>1378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1387</v>
      </c>
      <c r="D48" s="100">
        <f>'[1]Annx-A (DA) '!W47</f>
        <v>1415.086730296</v>
      </c>
      <c r="E48" s="101">
        <f>'[1]Annx-A (DA) '!X47</f>
        <v>490.10959629600001</v>
      </c>
      <c r="F48" s="102">
        <f>'[1]Annx-A (DA) '!V47</f>
        <v>462.02286599999991</v>
      </c>
      <c r="G48" s="103">
        <f t="shared" si="0"/>
        <v>28.086730296000098</v>
      </c>
      <c r="H48" s="104">
        <v>50.05</v>
      </c>
      <c r="I48" s="105">
        <v>1496</v>
      </c>
      <c r="J48" s="105">
        <v>1495.66</v>
      </c>
      <c r="K48" s="105">
        <v>213.74</v>
      </c>
      <c r="L48" s="105">
        <v>214.09</v>
      </c>
      <c r="M48" s="105">
        <v>-0.34999999999999432</v>
      </c>
      <c r="N48" s="105">
        <v>1281.92</v>
      </c>
      <c r="O48" s="98">
        <v>84</v>
      </c>
      <c r="P48" s="98" t="s">
        <v>123</v>
      </c>
      <c r="Q48" s="99">
        <f>'[1]Annx-A (DA) '!AI47</f>
        <v>1301</v>
      </c>
      <c r="R48" s="100">
        <f>'[1]Annx-A (DA) '!BC47</f>
        <v>1351.5605694960004</v>
      </c>
      <c r="S48" s="101">
        <f>'[1]Annx-A (DA) '!BD47</f>
        <v>418.63694629600019</v>
      </c>
      <c r="T48" s="102">
        <f>'[1]Annx-A (DA) '!BB47</f>
        <v>368.07637679999993</v>
      </c>
      <c r="U48" s="103">
        <f t="shared" si="1"/>
        <v>50.560569496000255</v>
      </c>
      <c r="V48" s="104">
        <v>50.05</v>
      </c>
      <c r="W48" s="106">
        <v>1449.16</v>
      </c>
      <c r="X48" s="105">
        <v>1340.59</v>
      </c>
      <c r="Y48" s="105">
        <v>-37.770000000000003</v>
      </c>
      <c r="Z48" s="105">
        <v>70.78</v>
      </c>
      <c r="AA48" s="105">
        <v>-108.55000000000001</v>
      </c>
      <c r="AB48" s="105">
        <v>1378.36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1419</v>
      </c>
      <c r="D49" s="100">
        <f>'[1]Annx-A (DA) '!W48</f>
        <v>1416.7536302959998</v>
      </c>
      <c r="E49" s="101">
        <f>'[1]Annx-A (DA) '!X48</f>
        <v>491.77649629599995</v>
      </c>
      <c r="F49" s="102">
        <f>'[1]Annx-A (DA) '!V48</f>
        <v>494.02286599999991</v>
      </c>
      <c r="G49" s="103">
        <f t="shared" si="0"/>
        <v>-2.2463697039999602</v>
      </c>
      <c r="H49" s="104">
        <v>50.04</v>
      </c>
      <c r="I49" s="105">
        <v>1533.07</v>
      </c>
      <c r="J49" s="105">
        <v>1531.62</v>
      </c>
      <c r="K49" s="105">
        <v>249.37</v>
      </c>
      <c r="L49" s="105">
        <v>250.82</v>
      </c>
      <c r="M49" s="105">
        <v>-1.4499999999999886</v>
      </c>
      <c r="N49" s="105">
        <v>1282.25</v>
      </c>
      <c r="O49" s="98">
        <v>85</v>
      </c>
      <c r="P49" s="98" t="s">
        <v>125</v>
      </c>
      <c r="Q49" s="99">
        <f>'[1]Annx-A (DA) '!AI48</f>
        <v>1300</v>
      </c>
      <c r="R49" s="100">
        <f>'[1]Annx-A (DA) '!BC48</f>
        <v>1346.0611244960005</v>
      </c>
      <c r="S49" s="101">
        <f>'[1]Annx-A (DA) '!BD48</f>
        <v>408.62720129600035</v>
      </c>
      <c r="T49" s="102">
        <f>'[1]Annx-A (DA) '!BB48</f>
        <v>362.56607679999991</v>
      </c>
      <c r="U49" s="103">
        <f t="shared" si="1"/>
        <v>46.061124496000446</v>
      </c>
      <c r="V49" s="104">
        <v>50</v>
      </c>
      <c r="W49" s="106">
        <v>1438.77</v>
      </c>
      <c r="X49" s="105">
        <v>1364.59</v>
      </c>
      <c r="Y49" s="105">
        <v>-12.78</v>
      </c>
      <c r="Z49" s="105">
        <v>61.4</v>
      </c>
      <c r="AA49" s="105">
        <v>-74.179999999999993</v>
      </c>
      <c r="AB49" s="105">
        <v>1377.37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1441</v>
      </c>
      <c r="D50" s="100">
        <f>'[1]Annx-A (DA) '!W49</f>
        <v>1419.068581296</v>
      </c>
      <c r="E50" s="101">
        <f>'[1]Annx-A (DA) '!X49</f>
        <v>494.09144729600024</v>
      </c>
      <c r="F50" s="102">
        <f>'[1]Annx-A (DA) '!V49</f>
        <v>516.02286599999991</v>
      </c>
      <c r="G50" s="103">
        <f t="shared" si="0"/>
        <v>-21.931418703999668</v>
      </c>
      <c r="H50" s="104">
        <v>50.04</v>
      </c>
      <c r="I50" s="105">
        <v>1545.98</v>
      </c>
      <c r="J50" s="105">
        <v>1512.16</v>
      </c>
      <c r="K50" s="105">
        <v>230.92</v>
      </c>
      <c r="L50" s="105">
        <v>264.74</v>
      </c>
      <c r="M50" s="105">
        <v>-33.820000000000022</v>
      </c>
      <c r="N50" s="105">
        <v>1281.24</v>
      </c>
      <c r="O50" s="98">
        <v>86</v>
      </c>
      <c r="P50" s="98" t="s">
        <v>127</v>
      </c>
      <c r="Q50" s="99">
        <f>'[1]Annx-A (DA) '!AI49</f>
        <v>1300</v>
      </c>
      <c r="R50" s="100">
        <f>'[1]Annx-A (DA) '!BC49</f>
        <v>1346.0611244960005</v>
      </c>
      <c r="S50" s="101">
        <f>'[1]Annx-A (DA) '!BD49</f>
        <v>408.62720129600035</v>
      </c>
      <c r="T50" s="102">
        <f>'[1]Annx-A (DA) '!BB49</f>
        <v>362.56607679999991</v>
      </c>
      <c r="U50" s="103">
        <f t="shared" si="1"/>
        <v>46.061124496000446</v>
      </c>
      <c r="V50" s="104">
        <v>50.04</v>
      </c>
      <c r="W50" s="106">
        <v>1407.86</v>
      </c>
      <c r="X50" s="105">
        <v>1367.17</v>
      </c>
      <c r="Y50" s="105">
        <v>-12.26</v>
      </c>
      <c r="Z50" s="105">
        <v>28.43</v>
      </c>
      <c r="AA50" s="105">
        <v>-40.69</v>
      </c>
      <c r="AB50" s="105">
        <v>1379.43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1446</v>
      </c>
      <c r="D51" s="100">
        <f>'[1]Annx-A (DA) '!W50</f>
        <v>1419.935485296</v>
      </c>
      <c r="E51" s="101">
        <f>'[1]Annx-A (DA) '!X50</f>
        <v>494.95835129600022</v>
      </c>
      <c r="F51" s="102">
        <f>'[1]Annx-A (DA) '!V50</f>
        <v>521.02286599999991</v>
      </c>
      <c r="G51" s="103">
        <f t="shared" si="0"/>
        <v>-26.064514703999691</v>
      </c>
      <c r="H51" s="104">
        <v>50.08</v>
      </c>
      <c r="I51" s="105">
        <v>1542.99</v>
      </c>
      <c r="J51" s="105">
        <v>1463.39</v>
      </c>
      <c r="K51" s="105">
        <v>183.73</v>
      </c>
      <c r="L51" s="105">
        <v>263.33999999999997</v>
      </c>
      <c r="M51" s="105">
        <v>-79.609999999999985</v>
      </c>
      <c r="N51" s="105">
        <v>1279.6600000000001</v>
      </c>
      <c r="O51" s="98">
        <v>87</v>
      </c>
      <c r="P51" s="98" t="s">
        <v>129</v>
      </c>
      <c r="Q51" s="99">
        <f>'[1]Annx-A (DA) '!AI50</f>
        <v>1302</v>
      </c>
      <c r="R51" s="100">
        <f>'[1]Annx-A (DA) '!BC50</f>
        <v>1353.0111244960003</v>
      </c>
      <c r="S51" s="101">
        <f>'[1]Annx-A (DA) '!BD50</f>
        <v>413.62720129600035</v>
      </c>
      <c r="T51" s="102">
        <f>'[1]Annx-A (DA) '!BB50</f>
        <v>362.61607679999997</v>
      </c>
      <c r="U51" s="103">
        <f t="shared" si="1"/>
        <v>51.011124496000377</v>
      </c>
      <c r="V51" s="104">
        <v>50</v>
      </c>
      <c r="W51" s="106">
        <v>1401.79</v>
      </c>
      <c r="X51" s="105">
        <v>1460.0600000000002</v>
      </c>
      <c r="Y51" s="105">
        <v>79.680000000000007</v>
      </c>
      <c r="Z51" s="105">
        <v>21.42</v>
      </c>
      <c r="AA51" s="105">
        <v>58.260000000000005</v>
      </c>
      <c r="AB51" s="105">
        <v>1380.38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1443</v>
      </c>
      <c r="D52" s="100">
        <f>'[1]Annx-A (DA) '!W51</f>
        <v>1420.9554852960005</v>
      </c>
      <c r="E52" s="101">
        <f>'[1]Annx-A (DA) '!X51</f>
        <v>495.97835129600043</v>
      </c>
      <c r="F52" s="102">
        <f>'[1]Annx-A (DA) '!V51</f>
        <v>518.02286599999991</v>
      </c>
      <c r="G52" s="103">
        <f t="shared" si="0"/>
        <v>-22.044514703999482</v>
      </c>
      <c r="H52" s="104">
        <v>50.07</v>
      </c>
      <c r="I52" s="105">
        <v>1538.85</v>
      </c>
      <c r="J52" s="105">
        <v>1514.92</v>
      </c>
      <c r="K52" s="105">
        <v>232.77</v>
      </c>
      <c r="L52" s="105">
        <v>256.73</v>
      </c>
      <c r="M52" s="105">
        <v>-23.960000000000008</v>
      </c>
      <c r="N52" s="105">
        <v>1282.1500000000001</v>
      </c>
      <c r="O52" s="98">
        <v>88</v>
      </c>
      <c r="P52" s="98" t="s">
        <v>131</v>
      </c>
      <c r="Q52" s="99">
        <f>'[1]Annx-A (DA) '!AI51</f>
        <v>1298</v>
      </c>
      <c r="R52" s="100">
        <f>'[1]Annx-A (DA) '!BC51</f>
        <v>1348.0111244960003</v>
      </c>
      <c r="S52" s="101">
        <f>'[1]Annx-A (DA) '!BD51</f>
        <v>408.62720129600035</v>
      </c>
      <c r="T52" s="102">
        <f>'[1]Annx-A (DA) '!BB51</f>
        <v>358.61607679999997</v>
      </c>
      <c r="U52" s="103">
        <f t="shared" si="1"/>
        <v>50.011124496000377</v>
      </c>
      <c r="V52" s="104">
        <v>50.05</v>
      </c>
      <c r="W52" s="106">
        <v>1377.22</v>
      </c>
      <c r="X52" s="105">
        <v>1456.74</v>
      </c>
      <c r="Y52" s="105">
        <v>76.709999999999994</v>
      </c>
      <c r="Z52" s="105">
        <v>-2.81</v>
      </c>
      <c r="AA52" s="105">
        <v>79.52</v>
      </c>
      <c r="AB52" s="105">
        <v>1380.03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1432</v>
      </c>
      <c r="D53" s="100">
        <f>'[1]Annx-A (DA) '!W52</f>
        <v>1405.3602752960001</v>
      </c>
      <c r="E53" s="101">
        <f>'[1]Annx-A (DA) '!X52</f>
        <v>485.38314129600025</v>
      </c>
      <c r="F53" s="102">
        <f>'[1]Annx-A (DA) '!V52</f>
        <v>512.02286599999991</v>
      </c>
      <c r="G53" s="103">
        <f t="shared" si="0"/>
        <v>-26.639724703999661</v>
      </c>
      <c r="H53" s="104">
        <v>50.05</v>
      </c>
      <c r="I53" s="105">
        <v>1545.88</v>
      </c>
      <c r="J53" s="105">
        <v>1514.71</v>
      </c>
      <c r="K53" s="105">
        <v>235.53</v>
      </c>
      <c r="L53" s="105">
        <v>266.7</v>
      </c>
      <c r="M53" s="105">
        <v>-31.169999999999987</v>
      </c>
      <c r="N53" s="105">
        <v>1279.18</v>
      </c>
      <c r="O53" s="98">
        <v>89</v>
      </c>
      <c r="P53" s="98" t="s">
        <v>133</v>
      </c>
      <c r="Q53" s="99">
        <f>'[1]Annx-A (DA) '!AI52</f>
        <v>1282</v>
      </c>
      <c r="R53" s="100">
        <f>'[1]Annx-A (DA) '!BC52</f>
        <v>1331.6819478960006</v>
      </c>
      <c r="S53" s="101">
        <f>'[1]Annx-A (DA) '!BD52</f>
        <v>390.88849829600036</v>
      </c>
      <c r="T53" s="102">
        <f>'[1]Annx-A (DA) '!BB52</f>
        <v>341.20655039999997</v>
      </c>
      <c r="U53" s="103">
        <f t="shared" si="1"/>
        <v>49.681947896000395</v>
      </c>
      <c r="V53" s="104">
        <v>50.06</v>
      </c>
      <c r="W53" s="106">
        <v>1369.61</v>
      </c>
      <c r="X53" s="105">
        <v>1466.1599999999999</v>
      </c>
      <c r="Y53" s="105">
        <v>76.56</v>
      </c>
      <c r="Z53" s="105">
        <v>-19.989999999999998</v>
      </c>
      <c r="AA53" s="105">
        <v>96.55</v>
      </c>
      <c r="AB53" s="105">
        <v>1389.6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1400</v>
      </c>
      <c r="D54" s="100">
        <f>'[1]Annx-A (DA) '!W53</f>
        <v>1407.2952032960002</v>
      </c>
      <c r="E54" s="101">
        <f>'[1]Annx-A (DA) '!X53</f>
        <v>487.31806929600037</v>
      </c>
      <c r="F54" s="102">
        <f>'[1]Annx-A (DA) '!V53</f>
        <v>480.02286599999991</v>
      </c>
      <c r="G54" s="103">
        <f t="shared" si="0"/>
        <v>7.2952032960004658</v>
      </c>
      <c r="H54" s="104">
        <v>50.09</v>
      </c>
      <c r="I54" s="105">
        <v>1572.77</v>
      </c>
      <c r="J54" s="105">
        <v>1504.74</v>
      </c>
      <c r="K54" s="105">
        <v>225.3</v>
      </c>
      <c r="L54" s="105">
        <v>293.33999999999997</v>
      </c>
      <c r="M54" s="105">
        <v>-68.039999999999964</v>
      </c>
      <c r="N54" s="105">
        <v>1279.44</v>
      </c>
      <c r="O54" s="98">
        <v>90</v>
      </c>
      <c r="P54" s="98" t="s">
        <v>135</v>
      </c>
      <c r="Q54" s="99">
        <f>'[1]Annx-A (DA) '!AI53</f>
        <v>1266</v>
      </c>
      <c r="R54" s="100">
        <f>'[1]Annx-A (DA) '!BC53</f>
        <v>1311.5191848960003</v>
      </c>
      <c r="S54" s="101">
        <f>'[1]Annx-A (DA) '!BD53</f>
        <v>370.72573529600032</v>
      </c>
      <c r="T54" s="102">
        <f>'[1]Annx-A (DA) '!BB53</f>
        <v>325.20655039999997</v>
      </c>
      <c r="U54" s="103">
        <f t="shared" si="1"/>
        <v>45.519184896000354</v>
      </c>
      <c r="V54" s="104">
        <v>50.06</v>
      </c>
      <c r="W54" s="106">
        <v>1377.71</v>
      </c>
      <c r="X54" s="105">
        <v>1466.8899999999999</v>
      </c>
      <c r="Y54" s="105">
        <v>76.56</v>
      </c>
      <c r="Z54" s="105">
        <v>-12.63</v>
      </c>
      <c r="AA54" s="105">
        <v>89.19</v>
      </c>
      <c r="AB54" s="105">
        <v>1390.33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1403</v>
      </c>
      <c r="D55" s="100">
        <f>'[1]Annx-A (DA) '!W54</f>
        <v>1406.6002752960003</v>
      </c>
      <c r="E55" s="101">
        <f>'[1]Annx-A (DA) '!X54</f>
        <v>486.62314129600026</v>
      </c>
      <c r="F55" s="102">
        <f>'[1]Annx-A (DA) '!V54</f>
        <v>483.02286599999991</v>
      </c>
      <c r="G55" s="103">
        <f t="shared" si="0"/>
        <v>3.6002752960003477</v>
      </c>
      <c r="H55" s="104">
        <v>50.06</v>
      </c>
      <c r="I55" s="105">
        <v>1578.46</v>
      </c>
      <c r="J55" s="105">
        <v>1530.26</v>
      </c>
      <c r="K55" s="105">
        <v>237.02</v>
      </c>
      <c r="L55" s="105">
        <v>285.19</v>
      </c>
      <c r="M55" s="105">
        <v>-48.169999999999987</v>
      </c>
      <c r="N55" s="105">
        <v>1293.24</v>
      </c>
      <c r="O55" s="98">
        <v>91</v>
      </c>
      <c r="P55" s="98" t="s">
        <v>137</v>
      </c>
      <c r="Q55" s="99">
        <f>'[1]Annx-A (DA) '!AI54</f>
        <v>1262</v>
      </c>
      <c r="R55" s="100">
        <f>'[1]Annx-A (DA) '!BC54</f>
        <v>1312.6313498960003</v>
      </c>
      <c r="S55" s="101">
        <f>'[1]Annx-A (DA) '!BD54</f>
        <v>371.83790029600033</v>
      </c>
      <c r="T55" s="102">
        <f>'[1]Annx-A (DA) '!BB54</f>
        <v>321.20655039999997</v>
      </c>
      <c r="U55" s="103">
        <f t="shared" si="1"/>
        <v>50.631349896000359</v>
      </c>
      <c r="V55" s="104">
        <v>50.06</v>
      </c>
      <c r="W55" s="106">
        <v>1382.78</v>
      </c>
      <c r="X55" s="105">
        <v>1464.26</v>
      </c>
      <c r="Y55" s="105">
        <v>76.56</v>
      </c>
      <c r="Z55" s="105">
        <v>-4.9000000000000004</v>
      </c>
      <c r="AA55" s="105">
        <v>81.460000000000008</v>
      </c>
      <c r="AB55" s="105">
        <v>1387.7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1416</v>
      </c>
      <c r="D56" s="100">
        <f>'[1]Annx-A (DA) '!W55</f>
        <v>1405.3393852960003</v>
      </c>
      <c r="E56" s="101">
        <f>'[1]Annx-A (DA) '!X55</f>
        <v>485.36225129600024</v>
      </c>
      <c r="F56" s="102">
        <f>'[1]Annx-A (DA) '!V55</f>
        <v>496.02286599999991</v>
      </c>
      <c r="G56" s="103">
        <f t="shared" si="0"/>
        <v>-10.66061470399967</v>
      </c>
      <c r="H56" s="104">
        <v>50.06</v>
      </c>
      <c r="I56" s="105">
        <v>1549.54</v>
      </c>
      <c r="J56" s="105">
        <v>1534.9199999999998</v>
      </c>
      <c r="K56" s="105">
        <v>237.84</v>
      </c>
      <c r="L56" s="105">
        <v>252.47</v>
      </c>
      <c r="M56" s="105">
        <v>-14.629999999999995</v>
      </c>
      <c r="N56" s="105">
        <v>1297.08</v>
      </c>
      <c r="O56" s="98">
        <v>92</v>
      </c>
      <c r="P56" s="98" t="s">
        <v>139</v>
      </c>
      <c r="Q56" s="99">
        <f>'[1]Annx-A (DA) '!AI55</f>
        <v>1259</v>
      </c>
      <c r="R56" s="100">
        <f>'[1]Annx-A (DA) '!BC55</f>
        <v>1306.5191848960003</v>
      </c>
      <c r="S56" s="101">
        <f>'[1]Annx-A (DA) '!BD55</f>
        <v>365.72573529600032</v>
      </c>
      <c r="T56" s="102">
        <f>'[1]Annx-A (DA) '!BB55</f>
        <v>318.20655039999997</v>
      </c>
      <c r="U56" s="103">
        <f t="shared" si="1"/>
        <v>47.519184896000354</v>
      </c>
      <c r="V56" s="104">
        <v>50.09</v>
      </c>
      <c r="W56" s="106">
        <v>1342.01</v>
      </c>
      <c r="X56" s="105">
        <v>1392.44</v>
      </c>
      <c r="Y56" s="105">
        <v>6.41</v>
      </c>
      <c r="Z56" s="105">
        <v>-44.01</v>
      </c>
      <c r="AA56" s="105">
        <v>50.42</v>
      </c>
      <c r="AB56" s="105">
        <v>1386.03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1422</v>
      </c>
      <c r="D57" s="100">
        <f>'[1]Annx-A (DA) '!W56</f>
        <v>1400.4169142960004</v>
      </c>
      <c r="E57" s="101">
        <f>'[1]Annx-A (DA) '!X56</f>
        <v>485.48406429600021</v>
      </c>
      <c r="F57" s="102">
        <f>'[1]Annx-A (DA) '!V56</f>
        <v>507.06714999999997</v>
      </c>
      <c r="G57" s="103">
        <f t="shared" si="0"/>
        <v>-21.583085703999757</v>
      </c>
      <c r="H57" s="104">
        <v>50.12</v>
      </c>
      <c r="I57" s="105">
        <v>1535.92</v>
      </c>
      <c r="J57" s="105">
        <v>1462.3999999999999</v>
      </c>
      <c r="K57" s="105">
        <v>229.29</v>
      </c>
      <c r="L57" s="105">
        <v>302.79000000000002</v>
      </c>
      <c r="M57" s="105">
        <v>-73.500000000000028</v>
      </c>
      <c r="N57" s="105">
        <v>1233.1099999999999</v>
      </c>
      <c r="O57" s="98">
        <v>93</v>
      </c>
      <c r="P57" s="98" t="s">
        <v>141</v>
      </c>
      <c r="Q57" s="99">
        <f>'[1]Annx-A (DA) '!AI56</f>
        <v>1220</v>
      </c>
      <c r="R57" s="100">
        <f>'[1]Annx-A (DA) '!BC56</f>
        <v>1266.8162788960003</v>
      </c>
      <c r="S57" s="101">
        <f>'[1]Annx-A (DA) '!BD56</f>
        <v>326.02282929600034</v>
      </c>
      <c r="T57" s="102">
        <f>'[1]Annx-A (DA) '!BB56</f>
        <v>279.20655039999997</v>
      </c>
      <c r="U57" s="103">
        <f t="shared" si="1"/>
        <v>46.81627889600037</v>
      </c>
      <c r="V57" s="104">
        <v>50.04</v>
      </c>
      <c r="W57" s="106">
        <v>1317.07</v>
      </c>
      <c r="X57" s="105">
        <v>1337.67</v>
      </c>
      <c r="Y57" s="105">
        <v>-46.56</v>
      </c>
      <c r="Z57" s="105">
        <v>-67.17</v>
      </c>
      <c r="AA57" s="105">
        <v>20.61</v>
      </c>
      <c r="AB57" s="105">
        <v>1384.23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1429</v>
      </c>
      <c r="D58" s="100">
        <f>'[1]Annx-A (DA) '!W57</f>
        <v>1400.8169142960005</v>
      </c>
      <c r="E58" s="101">
        <f>'[1]Annx-A (DA) '!X57</f>
        <v>485.8840642960003</v>
      </c>
      <c r="F58" s="102">
        <f>'[1]Annx-A (DA) '!V57</f>
        <v>514.06714999999997</v>
      </c>
      <c r="G58" s="103">
        <f t="shared" si="0"/>
        <v>-28.183085703999666</v>
      </c>
      <c r="H58" s="104">
        <v>50.08</v>
      </c>
      <c r="I58" s="105">
        <v>1532.82</v>
      </c>
      <c r="J58" s="105">
        <v>1471.95</v>
      </c>
      <c r="K58" s="105">
        <v>242.53</v>
      </c>
      <c r="L58" s="105">
        <v>303.41000000000003</v>
      </c>
      <c r="M58" s="105">
        <v>-60.880000000000024</v>
      </c>
      <c r="N58" s="105">
        <v>1229.42</v>
      </c>
      <c r="O58" s="98">
        <v>94</v>
      </c>
      <c r="P58" s="98" t="s">
        <v>143</v>
      </c>
      <c r="Q58" s="99">
        <f>'[1]Annx-A (DA) '!AI57</f>
        <v>1214</v>
      </c>
      <c r="R58" s="100">
        <f>'[1]Annx-A (DA) '!BC57</f>
        <v>1261.8162788960003</v>
      </c>
      <c r="S58" s="101">
        <f>'[1]Annx-A (DA) '!BD57</f>
        <v>321.02282929600034</v>
      </c>
      <c r="T58" s="102">
        <f>'[1]Annx-A (DA) '!BB57</f>
        <v>273.20655039999997</v>
      </c>
      <c r="U58" s="103">
        <f t="shared" si="1"/>
        <v>47.81627889600037</v>
      </c>
      <c r="V58" s="104">
        <v>50.07</v>
      </c>
      <c r="W58" s="106">
        <v>1309.48</v>
      </c>
      <c r="X58" s="105">
        <v>1332.83</v>
      </c>
      <c r="Y58" s="105">
        <v>-52.44</v>
      </c>
      <c r="Z58" s="105">
        <v>-75.78</v>
      </c>
      <c r="AA58" s="105">
        <v>23.340000000000003</v>
      </c>
      <c r="AB58" s="105">
        <v>1385.27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1433</v>
      </c>
      <c r="D59" s="100">
        <f>'[1]Annx-A (DA) '!W58</f>
        <v>1406.6020752960007</v>
      </c>
      <c r="E59" s="101">
        <f>'[1]Annx-A (DA) '!X58</f>
        <v>491.66922529600043</v>
      </c>
      <c r="F59" s="102">
        <f>'[1]Annx-A (DA) '!V58</f>
        <v>518.06714999999997</v>
      </c>
      <c r="G59" s="103">
        <f t="shared" si="0"/>
        <v>-26.397924703999536</v>
      </c>
      <c r="H59" s="104">
        <v>50.07</v>
      </c>
      <c r="I59" s="105">
        <v>1547.5</v>
      </c>
      <c r="J59" s="105">
        <v>1531.21</v>
      </c>
      <c r="K59" s="105">
        <v>300.17</v>
      </c>
      <c r="L59" s="105">
        <v>316.47000000000003</v>
      </c>
      <c r="M59" s="105">
        <v>-16.300000000000011</v>
      </c>
      <c r="N59" s="105">
        <v>1231.04</v>
      </c>
      <c r="O59" s="98">
        <v>95</v>
      </c>
      <c r="P59" s="98" t="s">
        <v>145</v>
      </c>
      <c r="Q59" s="99">
        <f>'[1]Annx-A (DA) '!AI58</f>
        <v>1199</v>
      </c>
      <c r="R59" s="100">
        <f>'[1]Annx-A (DA) '!BC58</f>
        <v>1244.7765388960001</v>
      </c>
      <c r="S59" s="101">
        <f>'[1]Annx-A (DA) '!BD58</f>
        <v>303.98308929600017</v>
      </c>
      <c r="T59" s="102">
        <f>'[1]Annx-A (DA) '!BB58</f>
        <v>258.20655039999997</v>
      </c>
      <c r="U59" s="103">
        <f t="shared" si="1"/>
        <v>45.776538896000204</v>
      </c>
      <c r="V59" s="104">
        <v>49.98</v>
      </c>
      <c r="W59" s="106">
        <v>1298.3499999999999</v>
      </c>
      <c r="X59" s="105">
        <v>1316.01</v>
      </c>
      <c r="Y59" s="105">
        <v>-70.66</v>
      </c>
      <c r="Z59" s="105">
        <v>-88.32</v>
      </c>
      <c r="AA59" s="105">
        <v>17.659999999999997</v>
      </c>
      <c r="AB59" s="105">
        <v>1386.67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1435</v>
      </c>
      <c r="D60" s="100">
        <f>'[1]Annx-A (DA) '!W59</f>
        <v>1406.8020752960006</v>
      </c>
      <c r="E60" s="101">
        <f>'[1]Annx-A (DA) '!X59</f>
        <v>491.86922529600048</v>
      </c>
      <c r="F60" s="102">
        <f>'[1]Annx-A (DA) '!V59</f>
        <v>520.06714999999997</v>
      </c>
      <c r="G60" s="103">
        <f t="shared" si="0"/>
        <v>-28.19792470399949</v>
      </c>
      <c r="H60" s="104">
        <v>50.07</v>
      </c>
      <c r="I60" s="105">
        <v>1540.78</v>
      </c>
      <c r="J60" s="105">
        <v>1498.44</v>
      </c>
      <c r="K60" s="105">
        <v>266.92</v>
      </c>
      <c r="L60" s="105">
        <v>309.26</v>
      </c>
      <c r="M60" s="105">
        <v>-42.339999999999975</v>
      </c>
      <c r="N60" s="105">
        <v>1231.52</v>
      </c>
      <c r="O60" s="98">
        <v>96</v>
      </c>
      <c r="P60" s="98" t="s">
        <v>147</v>
      </c>
      <c r="Q60" s="99">
        <f>'[1]Annx-A (DA) '!AI59</f>
        <v>1198</v>
      </c>
      <c r="R60" s="100">
        <f>'[1]Annx-A (DA) '!BC59</f>
        <v>1246.9393018960004</v>
      </c>
      <c r="S60" s="101">
        <f>'[1]Annx-A (DA) '!BD59</f>
        <v>309.14585229600021</v>
      </c>
      <c r="T60" s="102">
        <f>'[1]Annx-A (DA) '!BB59</f>
        <v>260.20655039999997</v>
      </c>
      <c r="U60" s="103">
        <f t="shared" si="1"/>
        <v>48.939301896000245</v>
      </c>
      <c r="V60" s="104">
        <v>50.04</v>
      </c>
      <c r="W60" s="106">
        <v>1288.68</v>
      </c>
      <c r="X60" s="105">
        <v>1319.4699999999998</v>
      </c>
      <c r="Y60" s="105">
        <v>-66.12</v>
      </c>
      <c r="Z60" s="105">
        <v>-96.89</v>
      </c>
      <c r="AA60" s="105">
        <v>30.769999999999996</v>
      </c>
      <c r="AB60" s="105">
        <v>1385.59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1283.3541666666667</v>
      </c>
      <c r="R61" s="99">
        <f t="shared" ref="R61:AB61" si="2">AVERAGE((D13:D60),(R13:R60))</f>
        <v>1296.1717388686311</v>
      </c>
      <c r="S61" s="99">
        <f t="shared" si="2"/>
        <v>375.53791929600038</v>
      </c>
      <c r="T61" s="99">
        <f t="shared" si="2"/>
        <v>362.17188556874981</v>
      </c>
      <c r="U61" s="99">
        <f t="shared" si="2"/>
        <v>13.366033727250239</v>
      </c>
      <c r="V61" s="99">
        <f t="shared" si="2"/>
        <v>50.044583333333357</v>
      </c>
      <c r="W61" s="99">
        <f t="shared" si="2"/>
        <v>1379.7540625000004</v>
      </c>
      <c r="X61" s="99">
        <f t="shared" si="2"/>
        <v>1403.2303124999996</v>
      </c>
      <c r="Y61" s="99">
        <f t="shared" si="2"/>
        <v>90.9895833333333</v>
      </c>
      <c r="Z61" s="99">
        <f t="shared" si="2"/>
        <v>67.515312499999993</v>
      </c>
      <c r="AA61" s="99">
        <f t="shared" si="2"/>
        <v>23.474270833333339</v>
      </c>
      <c r="AB61" s="99">
        <f t="shared" si="2"/>
        <v>1312.2407291666666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30801</v>
      </c>
      <c r="R62" s="100">
        <f>ROUND(SUM((D13:D60),(R13:R60))/4,0)</f>
        <v>30784</v>
      </c>
      <c r="S62" s="101">
        <f>ROUND(SUM((E13:E60),(S13:S60))/4,0)</f>
        <v>9013</v>
      </c>
      <c r="T62" s="102">
        <f>ROUND(SUM((F13:F60),(T13:T60))/4,0)</f>
        <v>8692</v>
      </c>
      <c r="U62" s="102">
        <f>ROUND(SUM((G13:G60),(U13:U60))/4,0)</f>
        <v>321</v>
      </c>
      <c r="V62" s="120" t="s">
        <v>150</v>
      </c>
      <c r="W62" s="102">
        <f t="shared" ref="W62:AB62" si="3">ROUND(SUM((I13:I60),(W13:W60))/4,0)</f>
        <v>33114</v>
      </c>
      <c r="X62" s="102">
        <f t="shared" si="3"/>
        <v>33678</v>
      </c>
      <c r="Y62" s="102">
        <f t="shared" si="3"/>
        <v>2184</v>
      </c>
      <c r="Z62" s="102">
        <f t="shared" si="3"/>
        <v>1620</v>
      </c>
      <c r="AA62" s="102">
        <f t="shared" si="3"/>
        <v>563</v>
      </c>
      <c r="AB62" s="102">
        <f t="shared" si="3"/>
        <v>31494</v>
      </c>
    </row>
    <row r="63" spans="1:28" ht="379.8" customHeight="1">
      <c r="A63" s="121" t="s">
        <v>151</v>
      </c>
      <c r="B63" s="122"/>
      <c r="C63" s="123">
        <f ca="1">NOW()</f>
        <v>44378.381873495367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2021-07-01T03:39:53Z</dcterms:created>
  <dcterms:modified xsi:type="dcterms:W3CDTF">2021-07-01T03:40:03Z</dcterms:modified>
</cp:coreProperties>
</file>