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T62"/>
  <c r="S62"/>
  <c r="R62"/>
  <c r="Q62"/>
  <c r="AB61"/>
  <c r="AA61"/>
  <c r="Z61"/>
  <c r="Y61"/>
  <c r="X61"/>
  <c r="W61"/>
  <c r="V61"/>
  <c r="T61"/>
  <c r="S61"/>
  <c r="R61"/>
  <c r="Q61"/>
  <c r="U60"/>
  <c r="T60"/>
  <c r="S60"/>
  <c r="R60"/>
  <c r="Q60"/>
  <c r="G60"/>
  <c r="F60"/>
  <c r="E60"/>
  <c r="D60"/>
  <c r="C60"/>
  <c r="U59"/>
  <c r="T59"/>
  <c r="S59"/>
  <c r="R59"/>
  <c r="Q59"/>
  <c r="G59"/>
  <c r="F59"/>
  <c r="E59"/>
  <c r="D59"/>
  <c r="C59"/>
  <c r="U58"/>
  <c r="T58"/>
  <c r="S58"/>
  <c r="R58"/>
  <c r="Q58"/>
  <c r="G58"/>
  <c r="F58"/>
  <c r="E58"/>
  <c r="D58"/>
  <c r="C58"/>
  <c r="U57"/>
  <c r="T57"/>
  <c r="S57"/>
  <c r="R57"/>
  <c r="Q57"/>
  <c r="G57"/>
  <c r="F57"/>
  <c r="E57"/>
  <c r="D57"/>
  <c r="C57"/>
  <c r="U56"/>
  <c r="T56"/>
  <c r="S56"/>
  <c r="R56"/>
  <c r="Q56"/>
  <c r="G56"/>
  <c r="F56"/>
  <c r="E56"/>
  <c r="D56"/>
  <c r="C56"/>
  <c r="U55"/>
  <c r="T55"/>
  <c r="S55"/>
  <c r="R55"/>
  <c r="Q55"/>
  <c r="G55"/>
  <c r="F55"/>
  <c r="E55"/>
  <c r="D55"/>
  <c r="C55"/>
  <c r="U54"/>
  <c r="T54"/>
  <c r="S54"/>
  <c r="R54"/>
  <c r="Q54"/>
  <c r="G54"/>
  <c r="F54"/>
  <c r="E54"/>
  <c r="D54"/>
  <c r="C54"/>
  <c r="U53"/>
  <c r="T53"/>
  <c r="S53"/>
  <c r="R53"/>
  <c r="Q53"/>
  <c r="G53"/>
  <c r="F53"/>
  <c r="E53"/>
  <c r="D53"/>
  <c r="C53"/>
  <c r="U52"/>
  <c r="T52"/>
  <c r="S52"/>
  <c r="R52"/>
  <c r="Q52"/>
  <c r="G52"/>
  <c r="F52"/>
  <c r="E52"/>
  <c r="D52"/>
  <c r="C52"/>
  <c r="U51"/>
  <c r="T51"/>
  <c r="S51"/>
  <c r="R51"/>
  <c r="Q51"/>
  <c r="G51"/>
  <c r="F51"/>
  <c r="E51"/>
  <c r="D51"/>
  <c r="C51"/>
  <c r="U50"/>
  <c r="T50"/>
  <c r="S50"/>
  <c r="R50"/>
  <c r="Q50"/>
  <c r="G50"/>
  <c r="F50"/>
  <c r="E50"/>
  <c r="D50"/>
  <c r="C50"/>
  <c r="U49"/>
  <c r="T49"/>
  <c r="S49"/>
  <c r="R49"/>
  <c r="Q49"/>
  <c r="G49"/>
  <c r="F49"/>
  <c r="E49"/>
  <c r="D49"/>
  <c r="C49"/>
  <c r="U48"/>
  <c r="T48"/>
  <c r="S48"/>
  <c r="R48"/>
  <c r="Q48"/>
  <c r="G48"/>
  <c r="F48"/>
  <c r="E48"/>
  <c r="D48"/>
  <c r="C48"/>
  <c r="U47"/>
  <c r="T47"/>
  <c r="S47"/>
  <c r="R47"/>
  <c r="Q47"/>
  <c r="G47"/>
  <c r="F47"/>
  <c r="E47"/>
  <c r="D47"/>
  <c r="C47"/>
  <c r="U46"/>
  <c r="T46"/>
  <c r="S46"/>
  <c r="R46"/>
  <c r="Q46"/>
  <c r="G46"/>
  <c r="F46"/>
  <c r="E46"/>
  <c r="D46"/>
  <c r="C46"/>
  <c r="U45"/>
  <c r="T45"/>
  <c r="S45"/>
  <c r="R45"/>
  <c r="Q45"/>
  <c r="G45"/>
  <c r="F45"/>
  <c r="E45"/>
  <c r="D45"/>
  <c r="C45"/>
  <c r="U44"/>
  <c r="T44"/>
  <c r="S44"/>
  <c r="R44"/>
  <c r="Q44"/>
  <c r="G44"/>
  <c r="F44"/>
  <c r="E44"/>
  <c r="D44"/>
  <c r="C44"/>
  <c r="U43"/>
  <c r="T43"/>
  <c r="S43"/>
  <c r="R43"/>
  <c r="Q43"/>
  <c r="G43"/>
  <c r="F43"/>
  <c r="E43"/>
  <c r="D43"/>
  <c r="C43"/>
  <c r="U42"/>
  <c r="T42"/>
  <c r="S42"/>
  <c r="R42"/>
  <c r="Q42"/>
  <c r="G42"/>
  <c r="F42"/>
  <c r="E42"/>
  <c r="D42"/>
  <c r="C42"/>
  <c r="U41"/>
  <c r="T41"/>
  <c r="S41"/>
  <c r="R41"/>
  <c r="Q41"/>
  <c r="G41"/>
  <c r="F41"/>
  <c r="E41"/>
  <c r="D41"/>
  <c r="C41"/>
  <c r="U40"/>
  <c r="T40"/>
  <c r="S40"/>
  <c r="R40"/>
  <c r="Q40"/>
  <c r="G40"/>
  <c r="F40"/>
  <c r="E40"/>
  <c r="D40"/>
  <c r="C40"/>
  <c r="U39"/>
  <c r="T39"/>
  <c r="S39"/>
  <c r="R39"/>
  <c r="Q39"/>
  <c r="G39"/>
  <c r="F39"/>
  <c r="E39"/>
  <c r="D39"/>
  <c r="C39"/>
  <c r="U38"/>
  <c r="T38"/>
  <c r="S38"/>
  <c r="R38"/>
  <c r="Q38"/>
  <c r="G38"/>
  <c r="F38"/>
  <c r="E38"/>
  <c r="D38"/>
  <c r="C38"/>
  <c r="U37"/>
  <c r="T37"/>
  <c r="S37"/>
  <c r="R37"/>
  <c r="Q37"/>
  <c r="G37"/>
  <c r="F37"/>
  <c r="E37"/>
  <c r="D37"/>
  <c r="C37"/>
  <c r="U36"/>
  <c r="T36"/>
  <c r="S36"/>
  <c r="R36"/>
  <c r="Q36"/>
  <c r="G36"/>
  <c r="F36"/>
  <c r="E36"/>
  <c r="D36"/>
  <c r="C36"/>
  <c r="U35"/>
  <c r="T35"/>
  <c r="S35"/>
  <c r="R35"/>
  <c r="Q35"/>
  <c r="G35"/>
  <c r="F35"/>
  <c r="E35"/>
  <c r="D35"/>
  <c r="C35"/>
  <c r="U34"/>
  <c r="T34"/>
  <c r="S34"/>
  <c r="R34"/>
  <c r="Q34"/>
  <c r="G34"/>
  <c r="F34"/>
  <c r="E34"/>
  <c r="D34"/>
  <c r="C34"/>
  <c r="U33"/>
  <c r="T33"/>
  <c r="S33"/>
  <c r="R33"/>
  <c r="Q33"/>
  <c r="G33"/>
  <c r="F33"/>
  <c r="E33"/>
  <c r="D33"/>
  <c r="C33"/>
  <c r="U32"/>
  <c r="T32"/>
  <c r="S32"/>
  <c r="R32"/>
  <c r="Q32"/>
  <c r="G32"/>
  <c r="F32"/>
  <c r="E32"/>
  <c r="D32"/>
  <c r="C32"/>
  <c r="U31"/>
  <c r="T31"/>
  <c r="S31"/>
  <c r="R31"/>
  <c r="Q31"/>
  <c r="G31"/>
  <c r="F31"/>
  <c r="E31"/>
  <c r="D31"/>
  <c r="C31"/>
  <c r="U30"/>
  <c r="T30"/>
  <c r="S30"/>
  <c r="R30"/>
  <c r="Q30"/>
  <c r="G30"/>
  <c r="F30"/>
  <c r="E30"/>
  <c r="D30"/>
  <c r="C30"/>
  <c r="U29"/>
  <c r="T29"/>
  <c r="S29"/>
  <c r="R29"/>
  <c r="Q29"/>
  <c r="G29"/>
  <c r="F29"/>
  <c r="E29"/>
  <c r="D29"/>
  <c r="C29"/>
  <c r="U28"/>
  <c r="T28"/>
  <c r="S28"/>
  <c r="R28"/>
  <c r="Q28"/>
  <c r="G28"/>
  <c r="F28"/>
  <c r="E28"/>
  <c r="D28"/>
  <c r="C28"/>
  <c r="U27"/>
  <c r="T27"/>
  <c r="S27"/>
  <c r="R27"/>
  <c r="Q27"/>
  <c r="G27"/>
  <c r="F27"/>
  <c r="E27"/>
  <c r="D27"/>
  <c r="C27"/>
  <c r="U26"/>
  <c r="T26"/>
  <c r="S26"/>
  <c r="R26"/>
  <c r="Q26"/>
  <c r="G26"/>
  <c r="F26"/>
  <c r="E26"/>
  <c r="D26"/>
  <c r="C26"/>
  <c r="U25"/>
  <c r="T25"/>
  <c r="S25"/>
  <c r="R25"/>
  <c r="Q25"/>
  <c r="G25"/>
  <c r="F25"/>
  <c r="E25"/>
  <c r="D25"/>
  <c r="C25"/>
  <c r="U24"/>
  <c r="T24"/>
  <c r="S24"/>
  <c r="R24"/>
  <c r="Q24"/>
  <c r="G24"/>
  <c r="F24"/>
  <c r="E24"/>
  <c r="D24"/>
  <c r="C24"/>
  <c r="U23"/>
  <c r="T23"/>
  <c r="S23"/>
  <c r="R23"/>
  <c r="Q23"/>
  <c r="G23"/>
  <c r="F23"/>
  <c r="E23"/>
  <c r="D23"/>
  <c r="C23"/>
  <c r="U22"/>
  <c r="T22"/>
  <c r="S22"/>
  <c r="R22"/>
  <c r="Q22"/>
  <c r="G22"/>
  <c r="F22"/>
  <c r="E22"/>
  <c r="D22"/>
  <c r="C22"/>
  <c r="U21"/>
  <c r="T21"/>
  <c r="S21"/>
  <c r="R21"/>
  <c r="Q21"/>
  <c r="G21"/>
  <c r="F21"/>
  <c r="E21"/>
  <c r="D21"/>
  <c r="C21"/>
  <c r="U20"/>
  <c r="T20"/>
  <c r="S20"/>
  <c r="R20"/>
  <c r="Q20"/>
  <c r="G20"/>
  <c r="F20"/>
  <c r="E20"/>
  <c r="D20"/>
  <c r="C20"/>
  <c r="U19"/>
  <c r="T19"/>
  <c r="S19"/>
  <c r="R19"/>
  <c r="Q19"/>
  <c r="G19"/>
  <c r="F19"/>
  <c r="E19"/>
  <c r="D19"/>
  <c r="C19"/>
  <c r="U18"/>
  <c r="T18"/>
  <c r="S18"/>
  <c r="R18"/>
  <c r="Q18"/>
  <c r="G18"/>
  <c r="F18"/>
  <c r="E18"/>
  <c r="D18"/>
  <c r="C18"/>
  <c r="U17"/>
  <c r="T17"/>
  <c r="S17"/>
  <c r="R17"/>
  <c r="Q17"/>
  <c r="G17"/>
  <c r="F17"/>
  <c r="E17"/>
  <c r="D17"/>
  <c r="C17"/>
  <c r="U16"/>
  <c r="T16"/>
  <c r="S16"/>
  <c r="R16"/>
  <c r="Q16"/>
  <c r="G16"/>
  <c r="F16"/>
  <c r="E16"/>
  <c r="D16"/>
  <c r="C16"/>
  <c r="U15"/>
  <c r="T15"/>
  <c r="S15"/>
  <c r="R15"/>
  <c r="Q15"/>
  <c r="G15"/>
  <c r="F15"/>
  <c r="E15"/>
  <c r="D15"/>
  <c r="C15"/>
  <c r="U14"/>
  <c r="T14"/>
  <c r="S14"/>
  <c r="R14"/>
  <c r="Q14"/>
  <c r="G14"/>
  <c r="F14"/>
  <c r="E14"/>
  <c r="D14"/>
  <c r="C14"/>
  <c r="U13"/>
  <c r="T13"/>
  <c r="S13"/>
  <c r="R13"/>
  <c r="Q13"/>
  <c r="G13"/>
  <c r="U62" s="1"/>
  <c r="F13"/>
  <c r="E13"/>
  <c r="D13"/>
  <c r="C13"/>
  <c r="O6"/>
  <c r="M6"/>
  <c r="A6"/>
  <c r="A5"/>
  <c r="D4"/>
  <c r="A3"/>
  <c r="D2"/>
  <c r="C1"/>
  <c r="U61" l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<sst xmlns="http://schemas.openxmlformats.org/spreadsheetml/2006/main" count="176" uniqueCount="159">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</sst>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81288960"/>
        <c:axId val="181290496"/>
      </c:lineChart>
      <c:catAx>
        <c:axId val="1812889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1290496"/>
        <c:crosses val="autoZero"/>
        <c:auto val="1"/>
        <c:lblAlgn val="ctr"/>
        <c:lblOffset val="100"/>
      </c:catAx>
      <c:valAx>
        <c:axId val="181290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12889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4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0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44380</v>
          </cell>
        </row>
      </sheetData>
      <sheetData sheetId="2"/>
      <sheetData sheetId="3"/>
      <sheetData sheetId="4">
        <row r="12">
          <cell r="E12">
            <v>1196</v>
          </cell>
          <cell r="V12">
            <v>253.42730240000003</v>
          </cell>
          <cell r="W12">
            <v>1097.8821048960001</v>
          </cell>
          <cell r="X12">
            <v>155.30940729599982</v>
          </cell>
          <cell r="AI12">
            <v>1515</v>
          </cell>
          <cell r="BB12">
            <v>573.05170239999995</v>
          </cell>
          <cell r="BC12">
            <v>1330.1184118959995</v>
          </cell>
          <cell r="BD12">
            <v>388.17011429599984</v>
          </cell>
        </row>
        <row r="13">
          <cell r="E13">
            <v>1189</v>
          </cell>
          <cell r="V13">
            <v>246.42730240000003</v>
          </cell>
          <cell r="W13">
            <v>1097.8821048960001</v>
          </cell>
          <cell r="X13">
            <v>155.30940729599982</v>
          </cell>
          <cell r="AI13">
            <v>1509</v>
          </cell>
          <cell r="BB13">
            <v>567.05170239999995</v>
          </cell>
          <cell r="BC13">
            <v>1329.0062468959995</v>
          </cell>
          <cell r="BD13">
            <v>387.05794929599983</v>
          </cell>
        </row>
        <row r="14">
          <cell r="E14">
            <v>1189</v>
          </cell>
          <cell r="V14">
            <v>246.42730240000003</v>
          </cell>
          <cell r="W14">
            <v>1097.8821048960001</v>
          </cell>
          <cell r="X14">
            <v>155.30940729599982</v>
          </cell>
          <cell r="AI14">
            <v>1480</v>
          </cell>
          <cell r="BB14">
            <v>556.05170239999995</v>
          </cell>
          <cell r="BC14">
            <v>1311.0093438959998</v>
          </cell>
          <cell r="BD14">
            <v>387.06104629599986</v>
          </cell>
        </row>
        <row r="15">
          <cell r="E15">
            <v>1184</v>
          </cell>
          <cell r="V15">
            <v>241.42730240000003</v>
          </cell>
          <cell r="W15">
            <v>1097.8821048960001</v>
          </cell>
          <cell r="X15">
            <v>155.30940729599982</v>
          </cell>
          <cell r="AI15">
            <v>1458</v>
          </cell>
          <cell r="BB15">
            <v>534.05170239999995</v>
          </cell>
          <cell r="BC15">
            <v>1311.0093438959998</v>
          </cell>
          <cell r="BD15">
            <v>387.06104629599986</v>
          </cell>
        </row>
        <row r="16">
          <cell r="E16">
            <v>1185</v>
          </cell>
          <cell r="V16">
            <v>251.7304024</v>
          </cell>
          <cell r="W16">
            <v>1087.9237948960001</v>
          </cell>
          <cell r="X16">
            <v>154.65419729599992</v>
          </cell>
          <cell r="AI16">
            <v>1421</v>
          </cell>
          <cell r="BB16">
            <v>497.05170239999995</v>
          </cell>
          <cell r="BC16">
            <v>1310.5225838959996</v>
          </cell>
          <cell r="BD16">
            <v>386.57428629599985</v>
          </cell>
        </row>
        <row r="17">
          <cell r="E17">
            <v>1159</v>
          </cell>
          <cell r="V17">
            <v>225.7304024</v>
          </cell>
          <cell r="W17">
            <v>1087.9237948960001</v>
          </cell>
          <cell r="X17">
            <v>154.65419729599992</v>
          </cell>
          <cell r="AI17">
            <v>1438</v>
          </cell>
          <cell r="BB17">
            <v>514.05170239999995</v>
          </cell>
          <cell r="BC17">
            <v>1310.5225838959996</v>
          </cell>
          <cell r="BD17">
            <v>386.57428629599985</v>
          </cell>
        </row>
        <row r="18">
          <cell r="E18">
            <v>1169</v>
          </cell>
          <cell r="V18">
            <v>235.7304024</v>
          </cell>
          <cell r="W18">
            <v>1089.1795738960002</v>
          </cell>
          <cell r="X18">
            <v>155.909976296</v>
          </cell>
          <cell r="AI18">
            <v>1438</v>
          </cell>
          <cell r="BB18">
            <v>514.05170239999995</v>
          </cell>
          <cell r="BC18">
            <v>1310.5225838959996</v>
          </cell>
          <cell r="BD18">
            <v>386.57428629599985</v>
          </cell>
        </row>
        <row r="19">
          <cell r="E19">
            <v>1150</v>
          </cell>
          <cell r="V19">
            <v>216.7304024</v>
          </cell>
          <cell r="W19">
            <v>1087.9237948960001</v>
          </cell>
          <cell r="X19">
            <v>154.65419729599992</v>
          </cell>
          <cell r="AI19">
            <v>1448</v>
          </cell>
          <cell r="BB19">
            <v>524.05170239999995</v>
          </cell>
          <cell r="BC19">
            <v>1311.6347488959996</v>
          </cell>
          <cell r="BD19">
            <v>387.68645129599986</v>
          </cell>
        </row>
        <row r="20">
          <cell r="E20">
            <v>1133</v>
          </cell>
          <cell r="V20">
            <v>199.7304024</v>
          </cell>
          <cell r="W20">
            <v>1076.3186098960002</v>
          </cell>
          <cell r="X20">
            <v>143.04901229600003</v>
          </cell>
          <cell r="AI20">
            <v>1468</v>
          </cell>
          <cell r="BB20">
            <v>536.34530240000004</v>
          </cell>
          <cell r="BC20">
            <v>1318.0979418959996</v>
          </cell>
          <cell r="BD20">
            <v>386.44324429599988</v>
          </cell>
        </row>
        <row r="21">
          <cell r="E21">
            <v>1129</v>
          </cell>
          <cell r="V21">
            <v>195.7304024</v>
          </cell>
          <cell r="W21">
            <v>1069.5154058959999</v>
          </cell>
          <cell r="X21">
            <v>136.24580829599998</v>
          </cell>
          <cell r="AI21">
            <v>1439</v>
          </cell>
          <cell r="BB21">
            <v>507.34530240000004</v>
          </cell>
          <cell r="BC21">
            <v>1318.0824628959999</v>
          </cell>
          <cell r="BD21">
            <v>386.42776529599996</v>
          </cell>
        </row>
        <row r="22">
          <cell r="E22">
            <v>1111</v>
          </cell>
          <cell r="V22">
            <v>179.01480240000001</v>
          </cell>
          <cell r="W22">
            <v>1043.8230128960001</v>
          </cell>
          <cell r="X22">
            <v>111.83781529599995</v>
          </cell>
          <cell r="AI22">
            <v>1472</v>
          </cell>
          <cell r="BB22">
            <v>540.34530240000004</v>
          </cell>
          <cell r="BC22">
            <v>1318.0824628959999</v>
          </cell>
          <cell r="BD22">
            <v>386.42776529599996</v>
          </cell>
        </row>
        <row r="23">
          <cell r="E23">
            <v>1102</v>
          </cell>
          <cell r="V23">
            <v>152.01480240000001</v>
          </cell>
          <cell r="W23">
            <v>1036.2504938960003</v>
          </cell>
          <cell r="X23">
            <v>86.265296296000116</v>
          </cell>
          <cell r="AI23">
            <v>1511</v>
          </cell>
          <cell r="BB23">
            <v>579.34530240000004</v>
          </cell>
          <cell r="BC23">
            <v>1318.0824628959999</v>
          </cell>
          <cell r="BD23">
            <v>386.42776529599996</v>
          </cell>
        </row>
        <row r="24">
          <cell r="E24">
            <v>1101</v>
          </cell>
          <cell r="V24">
            <v>151.01480240000001</v>
          </cell>
          <cell r="W24">
            <v>1045.2610548960004</v>
          </cell>
          <cell r="X24">
            <v>95.275857296000169</v>
          </cell>
          <cell r="AI24">
            <v>1460</v>
          </cell>
          <cell r="BB24">
            <v>528.34530240000004</v>
          </cell>
          <cell r="BC24">
            <v>1319.0921148959997</v>
          </cell>
          <cell r="BD24">
            <v>387.43741729599992</v>
          </cell>
        </row>
        <row r="25">
          <cell r="E25">
            <v>1090</v>
          </cell>
          <cell r="V25">
            <v>140.01480240000001</v>
          </cell>
          <cell r="W25">
            <v>1031.5168338960004</v>
          </cell>
          <cell r="X25">
            <v>81.531636296000244</v>
          </cell>
          <cell r="AI25">
            <v>1422</v>
          </cell>
          <cell r="BB25">
            <v>490.34530240000004</v>
          </cell>
          <cell r="BC25">
            <v>1319.0921148959997</v>
          </cell>
          <cell r="BD25">
            <v>387.43741729599992</v>
          </cell>
        </row>
        <row r="26">
          <cell r="E26">
            <v>1098</v>
          </cell>
          <cell r="V26">
            <v>148.01480240000001</v>
          </cell>
          <cell r="W26">
            <v>1040.2610548960004</v>
          </cell>
          <cell r="X26">
            <v>90.275857296000169</v>
          </cell>
          <cell r="AI26">
            <v>1436</v>
          </cell>
          <cell r="BB26">
            <v>504.34530240000004</v>
          </cell>
          <cell r="BC26">
            <v>1320.2042798959997</v>
          </cell>
          <cell r="BD26">
            <v>388.54958229599993</v>
          </cell>
        </row>
        <row r="27">
          <cell r="E27">
            <v>1090</v>
          </cell>
          <cell r="V27">
            <v>140.01480240000001</v>
          </cell>
          <cell r="W27">
            <v>1035.2610548960004</v>
          </cell>
          <cell r="X27">
            <v>85.275857296000169</v>
          </cell>
          <cell r="AI27">
            <v>1475</v>
          </cell>
          <cell r="BB27">
            <v>543.34530240000004</v>
          </cell>
          <cell r="BC27">
            <v>1319.0921148959997</v>
          </cell>
          <cell r="BD27">
            <v>387.43741729599992</v>
          </cell>
        </row>
        <row r="28">
          <cell r="E28">
            <v>1095</v>
          </cell>
          <cell r="V28">
            <v>145.01480240000001</v>
          </cell>
          <cell r="W28">
            <v>1083.4658198959999</v>
          </cell>
          <cell r="X28">
            <v>133.48062229599989</v>
          </cell>
          <cell r="AI28">
            <v>1467</v>
          </cell>
          <cell r="BB28">
            <v>535.34530240000004</v>
          </cell>
          <cell r="BC28">
            <v>1319.3100028959998</v>
          </cell>
          <cell r="BD28">
            <v>387.65530529599982</v>
          </cell>
        </row>
        <row r="29">
          <cell r="E29">
            <v>1092</v>
          </cell>
          <cell r="V29">
            <v>142.01480240000001</v>
          </cell>
          <cell r="W29">
            <v>1078.4658198959999</v>
          </cell>
          <cell r="X29">
            <v>128.48062229599989</v>
          </cell>
          <cell r="AI29">
            <v>1454</v>
          </cell>
          <cell r="BB29">
            <v>522.34530240000004</v>
          </cell>
          <cell r="BC29">
            <v>1319.1663888959997</v>
          </cell>
          <cell r="BD29">
            <v>387.51169129599975</v>
          </cell>
        </row>
        <row r="30">
          <cell r="E30">
            <v>1085</v>
          </cell>
          <cell r="V30">
            <v>135.01480240000001</v>
          </cell>
          <cell r="W30">
            <v>1081.5769318959999</v>
          </cell>
          <cell r="X30">
            <v>131.59173429599994</v>
          </cell>
          <cell r="AI30">
            <v>1412</v>
          </cell>
          <cell r="BB30">
            <v>480.98750240000004</v>
          </cell>
          <cell r="BC30">
            <v>1318.5241888959995</v>
          </cell>
          <cell r="BD30">
            <v>387.51169129599975</v>
          </cell>
        </row>
        <row r="31">
          <cell r="E31">
            <v>1093</v>
          </cell>
          <cell r="V31">
            <v>143.01480240000001</v>
          </cell>
          <cell r="W31">
            <v>1086.5769318959999</v>
          </cell>
          <cell r="X31">
            <v>136.59173429599994</v>
          </cell>
          <cell r="AI31">
            <v>1375</v>
          </cell>
          <cell r="BB31">
            <v>443.98750240000004</v>
          </cell>
          <cell r="BC31">
            <v>1318.5241888959995</v>
          </cell>
          <cell r="BD31">
            <v>387.51169129599975</v>
          </cell>
        </row>
        <row r="32">
          <cell r="E32">
            <v>1099</v>
          </cell>
          <cell r="V32">
            <v>149.01480240000001</v>
          </cell>
          <cell r="W32">
            <v>1092.8512848960002</v>
          </cell>
          <cell r="X32">
            <v>142.86608729599996</v>
          </cell>
          <cell r="AI32">
            <v>1343</v>
          </cell>
          <cell r="BB32">
            <v>403.4836024</v>
          </cell>
          <cell r="BC32">
            <v>1327.1715128959995</v>
          </cell>
          <cell r="BD32">
            <v>387.65511529599962</v>
          </cell>
        </row>
        <row r="33">
          <cell r="E33">
            <v>1108</v>
          </cell>
          <cell r="V33">
            <v>158.01480240000001</v>
          </cell>
          <cell r="W33">
            <v>1101.5955058960001</v>
          </cell>
          <cell r="X33">
            <v>151.61030829599989</v>
          </cell>
          <cell r="AI33">
            <v>1300</v>
          </cell>
          <cell r="BB33">
            <v>360.4836024</v>
          </cell>
          <cell r="BC33">
            <v>1298.2836778959995</v>
          </cell>
          <cell r="BD33">
            <v>358.76728029599963</v>
          </cell>
        </row>
        <row r="34">
          <cell r="E34">
            <v>1132</v>
          </cell>
          <cell r="V34">
            <v>181.43344379999996</v>
          </cell>
          <cell r="W34">
            <v>1132.1768644959998</v>
          </cell>
          <cell r="X34">
            <v>181.61030829599989</v>
          </cell>
          <cell r="AI34">
            <v>1285</v>
          </cell>
          <cell r="BB34">
            <v>345.4836024</v>
          </cell>
          <cell r="BC34">
            <v>1287.1715128959995</v>
          </cell>
          <cell r="BD34">
            <v>347.65511529599962</v>
          </cell>
        </row>
        <row r="35">
          <cell r="E35">
            <v>1150</v>
          </cell>
          <cell r="V35">
            <v>199.43344379999996</v>
          </cell>
          <cell r="W35">
            <v>1132.1768644959998</v>
          </cell>
          <cell r="X35">
            <v>181.61030829599989</v>
          </cell>
          <cell r="AI35">
            <v>1273</v>
          </cell>
          <cell r="BB35">
            <v>333.4836024</v>
          </cell>
          <cell r="BC35">
            <v>1277.1715128959995</v>
          </cell>
          <cell r="BD35">
            <v>337.65511529599962</v>
          </cell>
        </row>
        <row r="36">
          <cell r="E36">
            <v>1194</v>
          </cell>
          <cell r="V36">
            <v>239.43344379999996</v>
          </cell>
          <cell r="W36">
            <v>1195.8054974959996</v>
          </cell>
          <cell r="X36">
            <v>241.23894129599992</v>
          </cell>
          <cell r="AI36">
            <v>1228</v>
          </cell>
          <cell r="BB36">
            <v>266.4836024</v>
          </cell>
          <cell r="BC36">
            <v>1234.3151268959996</v>
          </cell>
          <cell r="BD36">
            <v>272.79872929599969</v>
          </cell>
        </row>
        <row r="37">
          <cell r="E37">
            <v>1223</v>
          </cell>
          <cell r="V37">
            <v>268.43344379999996</v>
          </cell>
          <cell r="W37">
            <v>1225.8054974959996</v>
          </cell>
          <cell r="X37">
            <v>271.23894129599989</v>
          </cell>
          <cell r="AI37">
            <v>1199</v>
          </cell>
          <cell r="BB37">
            <v>237.4836024</v>
          </cell>
          <cell r="BC37">
            <v>1205.5260328959994</v>
          </cell>
          <cell r="BD37">
            <v>244.00963529599974</v>
          </cell>
        </row>
        <row r="38">
          <cell r="E38">
            <v>1234</v>
          </cell>
          <cell r="V38">
            <v>279.43344379999996</v>
          </cell>
          <cell r="W38">
            <v>1232.537881496</v>
          </cell>
          <cell r="X38">
            <v>277.97132529600003</v>
          </cell>
          <cell r="AI38">
            <v>1186</v>
          </cell>
          <cell r="BB38">
            <v>224.4836024</v>
          </cell>
          <cell r="BC38">
            <v>1196.1301768959993</v>
          </cell>
          <cell r="BD38">
            <v>234.61377929599965</v>
          </cell>
        </row>
        <row r="39">
          <cell r="E39">
            <v>1280</v>
          </cell>
          <cell r="V39">
            <v>325.43344379999996</v>
          </cell>
          <cell r="W39">
            <v>1278.650046496</v>
          </cell>
          <cell r="X39">
            <v>324.08349029600004</v>
          </cell>
          <cell r="AI39">
            <v>1169</v>
          </cell>
          <cell r="BB39">
            <v>207.4836024</v>
          </cell>
          <cell r="BC39">
            <v>1183.9671088959999</v>
          </cell>
          <cell r="BD39">
            <v>222.45071129600004</v>
          </cell>
        </row>
        <row r="40">
          <cell r="E40">
            <v>1313</v>
          </cell>
          <cell r="V40">
            <v>359.65700240000001</v>
          </cell>
          <cell r="W40">
            <v>1309.7815028959999</v>
          </cell>
          <cell r="X40">
            <v>356.4385052959999</v>
          </cell>
          <cell r="AI40">
            <v>1132</v>
          </cell>
          <cell r="BB40">
            <v>170.4836024</v>
          </cell>
          <cell r="BC40">
            <v>1144.5432278959997</v>
          </cell>
          <cell r="BD40">
            <v>183.02683029599987</v>
          </cell>
        </row>
        <row r="41">
          <cell r="E41">
            <v>1329</v>
          </cell>
          <cell r="V41">
            <v>375.65700240000001</v>
          </cell>
          <cell r="W41">
            <v>1324.7815028959999</v>
          </cell>
          <cell r="X41">
            <v>371.4385052959999</v>
          </cell>
          <cell r="AI41">
            <v>1125</v>
          </cell>
          <cell r="BB41">
            <v>163.4836024</v>
          </cell>
          <cell r="BC41">
            <v>1133.6027528959994</v>
          </cell>
          <cell r="BD41">
            <v>172.08635529599977</v>
          </cell>
        </row>
        <row r="42">
          <cell r="E42">
            <v>1342</v>
          </cell>
          <cell r="V42">
            <v>388.65700240000001</v>
          </cell>
          <cell r="W42">
            <v>1344.7815028959999</v>
          </cell>
          <cell r="X42">
            <v>391.4385052959999</v>
          </cell>
          <cell r="AI42">
            <v>1142</v>
          </cell>
          <cell r="BB42">
            <v>180.4836024</v>
          </cell>
          <cell r="BC42">
            <v>1152.832583896</v>
          </cell>
          <cell r="BD42">
            <v>191.31618629599998</v>
          </cell>
        </row>
        <row r="43">
          <cell r="E43">
            <v>1372</v>
          </cell>
          <cell r="V43">
            <v>418.65700240000001</v>
          </cell>
          <cell r="W43">
            <v>1344.7815028959999</v>
          </cell>
          <cell r="X43">
            <v>391.4385052959999</v>
          </cell>
          <cell r="AI43">
            <v>1160</v>
          </cell>
          <cell r="BB43">
            <v>198.4836024</v>
          </cell>
          <cell r="BC43">
            <v>1172.8202008959997</v>
          </cell>
          <cell r="BD43">
            <v>211.30380329599976</v>
          </cell>
        </row>
        <row r="44">
          <cell r="E44">
            <v>1383</v>
          </cell>
          <cell r="V44">
            <v>429.65700240000001</v>
          </cell>
          <cell r="W44">
            <v>1344.925116896</v>
          </cell>
          <cell r="X44">
            <v>391.58211929599997</v>
          </cell>
          <cell r="AI44">
            <v>1218</v>
          </cell>
          <cell r="BB44">
            <v>256.4836024</v>
          </cell>
          <cell r="BC44">
            <v>1227.8327728959998</v>
          </cell>
          <cell r="BD44">
            <v>266.31637529599982</v>
          </cell>
        </row>
        <row r="45">
          <cell r="E45">
            <v>1389</v>
          </cell>
          <cell r="V45">
            <v>435.65700240000001</v>
          </cell>
          <cell r="W45">
            <v>1344.5941148960001</v>
          </cell>
          <cell r="X45">
            <v>391.25111729600007</v>
          </cell>
          <cell r="AI45">
            <v>1241</v>
          </cell>
          <cell r="BB45">
            <v>279.4836024</v>
          </cell>
          <cell r="BC45">
            <v>1252.6891588959998</v>
          </cell>
          <cell r="BD45">
            <v>291.17276129599975</v>
          </cell>
        </row>
        <row r="46">
          <cell r="E46">
            <v>1410</v>
          </cell>
          <cell r="V46">
            <v>456.65700240000001</v>
          </cell>
          <cell r="W46">
            <v>1345.7062798960001</v>
          </cell>
          <cell r="X46">
            <v>392.36328229600008</v>
          </cell>
          <cell r="AI46">
            <v>1237</v>
          </cell>
          <cell r="BB46">
            <v>275.4836024</v>
          </cell>
          <cell r="BC46">
            <v>1247.6891588959998</v>
          </cell>
          <cell r="BD46">
            <v>286.17276129599975</v>
          </cell>
        </row>
        <row r="47">
          <cell r="E47">
            <v>1417</v>
          </cell>
          <cell r="V47">
            <v>463.65700240000001</v>
          </cell>
          <cell r="W47">
            <v>1344.7658048959997</v>
          </cell>
          <cell r="X47">
            <v>391.42280729599997</v>
          </cell>
          <cell r="AI47">
            <v>1223</v>
          </cell>
          <cell r="BB47">
            <v>261.4836024</v>
          </cell>
          <cell r="BC47">
            <v>1233.8013238959998</v>
          </cell>
          <cell r="BD47">
            <v>272.28492629599975</v>
          </cell>
        </row>
        <row r="48">
          <cell r="E48">
            <v>1456</v>
          </cell>
          <cell r="V48">
            <v>502.65700240000001</v>
          </cell>
          <cell r="W48">
            <v>1345.4908478959997</v>
          </cell>
          <cell r="X48">
            <v>392.14785029599966</v>
          </cell>
          <cell r="AI48">
            <v>1230</v>
          </cell>
          <cell r="BB48">
            <v>267.19920239999999</v>
          </cell>
          <cell r="BC48">
            <v>1239.8119008959998</v>
          </cell>
          <cell r="BD48">
            <v>277.0111032960001</v>
          </cell>
        </row>
        <row r="49">
          <cell r="E49">
            <v>1461</v>
          </cell>
          <cell r="V49">
            <v>507.65700240000001</v>
          </cell>
          <cell r="W49">
            <v>1347.1800478959999</v>
          </cell>
          <cell r="X49">
            <v>393.83705029599992</v>
          </cell>
          <cell r="AI49">
            <v>1235</v>
          </cell>
          <cell r="BB49">
            <v>272.19920239999999</v>
          </cell>
          <cell r="BC49">
            <v>1244.8119008959998</v>
          </cell>
          <cell r="BD49">
            <v>282.0111032960001</v>
          </cell>
        </row>
        <row r="50">
          <cell r="E50">
            <v>1462</v>
          </cell>
          <cell r="V50">
            <v>508.65700240000001</v>
          </cell>
          <cell r="W50">
            <v>1347.1800478959999</v>
          </cell>
          <cell r="X50">
            <v>393.83705029599992</v>
          </cell>
          <cell r="AI50">
            <v>1243</v>
          </cell>
          <cell r="BB50">
            <v>280.19920239999999</v>
          </cell>
          <cell r="BC50">
            <v>1249.8119008959998</v>
          </cell>
          <cell r="BD50">
            <v>287.0111032960001</v>
          </cell>
        </row>
        <row r="51">
          <cell r="E51">
            <v>1490</v>
          </cell>
          <cell r="V51">
            <v>536.65700240000001</v>
          </cell>
          <cell r="W51">
            <v>1347.1800478959999</v>
          </cell>
          <cell r="X51">
            <v>393.83705029599992</v>
          </cell>
          <cell r="AI51">
            <v>1228</v>
          </cell>
          <cell r="BB51">
            <v>265.19920239999999</v>
          </cell>
          <cell r="BC51">
            <v>1234.8119008959998</v>
          </cell>
          <cell r="BD51">
            <v>272.0111032960001</v>
          </cell>
        </row>
        <row r="52">
          <cell r="E52">
            <v>1501</v>
          </cell>
          <cell r="V52">
            <v>552.62970240000004</v>
          </cell>
          <cell r="W52">
            <v>1331.1421378959999</v>
          </cell>
          <cell r="X52">
            <v>382.77184029599994</v>
          </cell>
          <cell r="AI52">
            <v>1213</v>
          </cell>
          <cell r="BB52">
            <v>249.84594379999999</v>
          </cell>
          <cell r="BC52">
            <v>1178.0210944959999</v>
          </cell>
          <cell r="BD52">
            <v>214.86703829599983</v>
          </cell>
        </row>
        <row r="53">
          <cell r="E53">
            <v>1504</v>
          </cell>
          <cell r="V53">
            <v>555.62970240000004</v>
          </cell>
          <cell r="W53">
            <v>1332.2388238959998</v>
          </cell>
          <cell r="X53">
            <v>383.8685262959998</v>
          </cell>
          <cell r="AI53">
            <v>1234</v>
          </cell>
          <cell r="BB53">
            <v>270.84594379999999</v>
          </cell>
          <cell r="BC53">
            <v>1177.8774804959999</v>
          </cell>
          <cell r="BD53">
            <v>214.72342429599976</v>
          </cell>
        </row>
        <row r="54">
          <cell r="E54">
            <v>1496</v>
          </cell>
          <cell r="V54">
            <v>547.62970240000004</v>
          </cell>
          <cell r="W54">
            <v>1336.8427898959999</v>
          </cell>
          <cell r="X54">
            <v>388.47249229599993</v>
          </cell>
          <cell r="AI54">
            <v>1221</v>
          </cell>
          <cell r="BB54">
            <v>257.84594379999999</v>
          </cell>
          <cell r="BC54">
            <v>1178.9772614959998</v>
          </cell>
          <cell r="BD54">
            <v>215.82320529599988</v>
          </cell>
        </row>
        <row r="55">
          <cell r="E55">
            <v>1499</v>
          </cell>
          <cell r="V55">
            <v>550.62970240000004</v>
          </cell>
          <cell r="W55">
            <v>1335.0099758959996</v>
          </cell>
          <cell r="X55">
            <v>386.63967829599983</v>
          </cell>
          <cell r="AI55">
            <v>1197</v>
          </cell>
          <cell r="BB55">
            <v>233.84594379999999</v>
          </cell>
          <cell r="BC55">
            <v>1177.8650964959998</v>
          </cell>
          <cell r="BD55">
            <v>214.71104029599988</v>
          </cell>
        </row>
        <row r="56">
          <cell r="E56">
            <v>1512</v>
          </cell>
          <cell r="V56">
            <v>563.62970240000004</v>
          </cell>
          <cell r="W56">
            <v>1334.6662908959997</v>
          </cell>
          <cell r="X56">
            <v>386.29599329599978</v>
          </cell>
          <cell r="AI56">
            <v>1186</v>
          </cell>
          <cell r="BB56">
            <v>222.84594379999999</v>
          </cell>
          <cell r="BC56">
            <v>1168.1621904959998</v>
          </cell>
          <cell r="BD56">
            <v>205.00813429599989</v>
          </cell>
        </row>
        <row r="57">
          <cell r="E57">
            <v>1519</v>
          </cell>
          <cell r="V57">
            <v>570.62970240000004</v>
          </cell>
          <cell r="W57">
            <v>1334.6662908959997</v>
          </cell>
          <cell r="X57">
            <v>386.29599329599978</v>
          </cell>
          <cell r="AI57">
            <v>1171</v>
          </cell>
          <cell r="BB57">
            <v>207.84594379999999</v>
          </cell>
          <cell r="BC57">
            <v>1158.1621904959998</v>
          </cell>
          <cell r="BD57">
            <v>195.00813429599989</v>
          </cell>
        </row>
        <row r="58">
          <cell r="E58">
            <v>1517</v>
          </cell>
          <cell r="V58">
            <v>568.62970240000004</v>
          </cell>
          <cell r="W58">
            <v>1334.6662908959997</v>
          </cell>
          <cell r="X58">
            <v>386.29599329599978</v>
          </cell>
          <cell r="AI58">
            <v>1161</v>
          </cell>
          <cell r="BB58">
            <v>197.84594379999999</v>
          </cell>
          <cell r="BC58">
            <v>1150.4498694959998</v>
          </cell>
          <cell r="BD58">
            <v>187.29581329600003</v>
          </cell>
        </row>
        <row r="59">
          <cell r="E59">
            <v>1520</v>
          </cell>
          <cell r="V59">
            <v>571.62970240000004</v>
          </cell>
          <cell r="W59">
            <v>1334.6662908959997</v>
          </cell>
          <cell r="X59">
            <v>386.29599329599978</v>
          </cell>
          <cell r="AI59">
            <v>1170</v>
          </cell>
          <cell r="BB59">
            <v>209.84594379999999</v>
          </cell>
          <cell r="BC59">
            <v>1157.4498694959998</v>
          </cell>
          <cell r="BD59">
            <v>197.29581329600003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D44" activePane="bottomRight" state="frozen"/>
      <selection activeCell="A115" sqref="A115"/>
      <selection pane="topRight" activeCell="A115" sqref="A115"/>
      <selection pane="bottomLeft" activeCell="A115" sqref="A115"/>
      <selection pane="bottomRight" activeCell="J49" sqref="J49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44380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44379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44380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44380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1196</v>
      </c>
      <c r="D13" s="100">
        <f>'[1]Annx-A (DA) '!W12</f>
        <v>1097.8821048960001</v>
      </c>
      <c r="E13" s="101">
        <f>'[1]Annx-A (DA) '!X12</f>
        <v>155.30940729599982</v>
      </c>
      <c r="F13" s="102">
        <f>'[1]Annx-A (DA) '!V12</f>
        <v>253.42730240000003</v>
      </c>
      <c r="G13" s="103">
        <f>E13-F13</f>
        <v>-98.117895104000212</v>
      </c>
      <c r="H13" s="104">
        <v>50</v>
      </c>
      <c r="I13" s="105">
        <v>1111.26</v>
      </c>
      <c r="J13" s="105">
        <v>1103.3899999999999</v>
      </c>
      <c r="K13" s="105">
        <v>-272.87</v>
      </c>
      <c r="L13" s="105">
        <v>-265</v>
      </c>
      <c r="M13" s="105">
        <v>-7.8700000000000045</v>
      </c>
      <c r="N13" s="105">
        <v>1376.26</v>
      </c>
      <c r="O13" s="98">
        <v>49</v>
      </c>
      <c r="P13" s="98" t="s">
        <v>53</v>
      </c>
      <c r="Q13" s="99">
        <f>'[1]Annx-A (DA) '!AI12</f>
        <v>1515</v>
      </c>
      <c r="R13" s="100">
        <f>'[1]Annx-A (DA) '!BC12</f>
        <v>1330.1184118959995</v>
      </c>
      <c r="S13" s="101">
        <f>'[1]Annx-A (DA) '!BD12</f>
        <v>388.17011429599984</v>
      </c>
      <c r="T13" s="102">
        <f>'[1]Annx-A (DA) '!BB12</f>
        <v>573.05170239999995</v>
      </c>
      <c r="U13" s="103">
        <f>S13-T13</f>
        <v>-184.88158810400012</v>
      </c>
      <c r="V13" s="104">
        <v>50</v>
      </c>
      <c r="W13" s="106">
        <v>1454.57</v>
      </c>
      <c r="X13" s="105">
        <v>1363.64</v>
      </c>
      <c r="Y13" s="105">
        <v>190.68</v>
      </c>
      <c r="Z13" s="105">
        <v>281.61</v>
      </c>
      <c r="AA13" s="105">
        <v>-90.93</v>
      </c>
      <c r="AB13" s="105">
        <v>1172.96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1189</v>
      </c>
      <c r="D14" s="100">
        <f>'[1]Annx-A (DA) '!W13</f>
        <v>1097.8821048960001</v>
      </c>
      <c r="E14" s="101">
        <f>'[1]Annx-A (DA) '!X13</f>
        <v>155.30940729599982</v>
      </c>
      <c r="F14" s="102">
        <f>'[1]Annx-A (DA) '!V13</f>
        <v>246.42730240000003</v>
      </c>
      <c r="G14" s="103">
        <f t="shared" ref="G14:G60" si="0">E14-F14</f>
        <v>-91.117895104000212</v>
      </c>
      <c r="H14" s="104">
        <v>50.02</v>
      </c>
      <c r="I14" s="105">
        <v>1114.8900000000001</v>
      </c>
      <c r="J14" s="105">
        <v>1101.8000000000002</v>
      </c>
      <c r="K14" s="105">
        <v>-273.83999999999997</v>
      </c>
      <c r="L14" s="105">
        <v>-260.76</v>
      </c>
      <c r="M14" s="105">
        <v>-13.079999999999984</v>
      </c>
      <c r="N14" s="105">
        <v>1375.64</v>
      </c>
      <c r="O14" s="98">
        <v>50</v>
      </c>
      <c r="P14" s="98" t="s">
        <v>55</v>
      </c>
      <c r="Q14" s="99">
        <f>'[1]Annx-A (DA) '!AI13</f>
        <v>1509</v>
      </c>
      <c r="R14" s="100">
        <f>'[1]Annx-A (DA) '!BC13</f>
        <v>1329.0062468959995</v>
      </c>
      <c r="S14" s="101">
        <f>'[1]Annx-A (DA) '!BD13</f>
        <v>387.05794929599983</v>
      </c>
      <c r="T14" s="102">
        <f>'[1]Annx-A (DA) '!BB13</f>
        <v>567.05170239999995</v>
      </c>
      <c r="U14" s="103">
        <f t="shared" ref="U14:U60" si="1">S14-T14</f>
        <v>-179.99375310400012</v>
      </c>
      <c r="V14" s="104">
        <v>49.94</v>
      </c>
      <c r="W14" s="106">
        <v>1429.77</v>
      </c>
      <c r="X14" s="105">
        <v>1356.79</v>
      </c>
      <c r="Y14" s="105">
        <v>189.74</v>
      </c>
      <c r="Z14" s="105">
        <v>262.72000000000003</v>
      </c>
      <c r="AA14" s="105">
        <v>-72.980000000000018</v>
      </c>
      <c r="AB14" s="105">
        <v>1167.05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1189</v>
      </c>
      <c r="D15" s="100">
        <f>'[1]Annx-A (DA) '!W14</f>
        <v>1097.8821048960001</v>
      </c>
      <c r="E15" s="101">
        <f>'[1]Annx-A (DA) '!X14</f>
        <v>155.30940729599982</v>
      </c>
      <c r="F15" s="102">
        <f>'[1]Annx-A (DA) '!V14</f>
        <v>246.42730240000003</v>
      </c>
      <c r="G15" s="103">
        <f t="shared" si="0"/>
        <v>-91.117895104000212</v>
      </c>
      <c r="H15" s="104">
        <v>50.08</v>
      </c>
      <c r="I15" s="105">
        <v>1104.08</v>
      </c>
      <c r="J15" s="105">
        <v>1087.58</v>
      </c>
      <c r="K15" s="105">
        <v>-275.14</v>
      </c>
      <c r="L15" s="105">
        <v>-258.63</v>
      </c>
      <c r="M15" s="105">
        <v>-16.509999999999991</v>
      </c>
      <c r="N15" s="105">
        <v>1362.72</v>
      </c>
      <c r="O15" s="98">
        <v>51</v>
      </c>
      <c r="P15" s="98" t="s">
        <v>57</v>
      </c>
      <c r="Q15" s="99">
        <f>'[1]Annx-A (DA) '!AI14</f>
        <v>1480</v>
      </c>
      <c r="R15" s="100">
        <f>'[1]Annx-A (DA) '!BC14</f>
        <v>1311.0093438959998</v>
      </c>
      <c r="S15" s="101">
        <f>'[1]Annx-A (DA) '!BD14</f>
        <v>387.06104629599986</v>
      </c>
      <c r="T15" s="102">
        <f>'[1]Annx-A (DA) '!BB14</f>
        <v>556.05170239999995</v>
      </c>
      <c r="U15" s="103">
        <f t="shared" si="1"/>
        <v>-168.9906561040001</v>
      </c>
      <c r="V15" s="104">
        <v>50.02</v>
      </c>
      <c r="W15" s="106">
        <v>1386.73</v>
      </c>
      <c r="X15" s="105">
        <v>1309.9100000000001</v>
      </c>
      <c r="Y15" s="105">
        <v>174.93</v>
      </c>
      <c r="Z15" s="105">
        <v>251.74</v>
      </c>
      <c r="AA15" s="105">
        <v>-76.81</v>
      </c>
      <c r="AB15" s="105">
        <v>1134.98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1184</v>
      </c>
      <c r="D16" s="100">
        <f>'[1]Annx-A (DA) '!W15</f>
        <v>1097.8821048960001</v>
      </c>
      <c r="E16" s="101">
        <f>'[1]Annx-A (DA) '!X15</f>
        <v>155.30940729599982</v>
      </c>
      <c r="F16" s="102">
        <f>'[1]Annx-A (DA) '!V15</f>
        <v>241.42730240000003</v>
      </c>
      <c r="G16" s="103">
        <f t="shared" si="0"/>
        <v>-86.117895104000212</v>
      </c>
      <c r="H16" s="104">
        <v>50.09</v>
      </c>
      <c r="I16" s="105">
        <v>1087.8</v>
      </c>
      <c r="J16" s="105">
        <v>1104.55</v>
      </c>
      <c r="K16" s="105">
        <v>-255.29</v>
      </c>
      <c r="L16" s="105">
        <v>-272.04000000000002</v>
      </c>
      <c r="M16" s="105">
        <v>16.750000000000028</v>
      </c>
      <c r="N16" s="105">
        <v>1359.84</v>
      </c>
      <c r="O16" s="98">
        <v>52</v>
      </c>
      <c r="P16" s="98" t="s">
        <v>59</v>
      </c>
      <c r="Q16" s="99">
        <f>'[1]Annx-A (DA) '!AI15</f>
        <v>1458</v>
      </c>
      <c r="R16" s="100">
        <f>'[1]Annx-A (DA) '!BC15</f>
        <v>1311.0093438959998</v>
      </c>
      <c r="S16" s="101">
        <f>'[1]Annx-A (DA) '!BD15</f>
        <v>387.06104629599986</v>
      </c>
      <c r="T16" s="102">
        <f>'[1]Annx-A (DA) '!BB15</f>
        <v>534.05170239999995</v>
      </c>
      <c r="U16" s="103">
        <f t="shared" si="1"/>
        <v>-146.9906561040001</v>
      </c>
      <c r="V16" s="104">
        <v>50.01</v>
      </c>
      <c r="W16" s="106">
        <v>1402.95</v>
      </c>
      <c r="X16" s="105">
        <v>1333.84</v>
      </c>
      <c r="Y16" s="105">
        <v>174.32</v>
      </c>
      <c r="Z16" s="105">
        <v>243.44</v>
      </c>
      <c r="AA16" s="105">
        <v>-69.12</v>
      </c>
      <c r="AB16" s="105">
        <v>1159.52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1185</v>
      </c>
      <c r="D17" s="100">
        <f>'[1]Annx-A (DA) '!W16</f>
        <v>1087.9237948960001</v>
      </c>
      <c r="E17" s="101">
        <f>'[1]Annx-A (DA) '!X16</f>
        <v>154.65419729599992</v>
      </c>
      <c r="F17" s="102">
        <f>'[1]Annx-A (DA) '!V16</f>
        <v>251.7304024</v>
      </c>
      <c r="G17" s="103">
        <f t="shared" si="0"/>
        <v>-97.076205104000081</v>
      </c>
      <c r="H17" s="104">
        <v>50.09</v>
      </c>
      <c r="I17" s="105">
        <v>1043.03</v>
      </c>
      <c r="J17" s="105">
        <v>1108.44</v>
      </c>
      <c r="K17" s="105">
        <v>-232.38</v>
      </c>
      <c r="L17" s="105">
        <v>-297.8</v>
      </c>
      <c r="M17" s="105">
        <v>65.420000000000016</v>
      </c>
      <c r="N17" s="105">
        <v>1340.82</v>
      </c>
      <c r="O17" s="98">
        <v>53</v>
      </c>
      <c r="P17" s="98" t="s">
        <v>61</v>
      </c>
      <c r="Q17" s="99">
        <f>'[1]Annx-A (DA) '!AI16</f>
        <v>1421</v>
      </c>
      <c r="R17" s="100">
        <f>'[1]Annx-A (DA) '!BC16</f>
        <v>1310.5225838959996</v>
      </c>
      <c r="S17" s="101">
        <f>'[1]Annx-A (DA) '!BD16</f>
        <v>386.57428629599985</v>
      </c>
      <c r="T17" s="102">
        <f>'[1]Annx-A (DA) '!BB16</f>
        <v>497.05170239999995</v>
      </c>
      <c r="U17" s="103">
        <f t="shared" si="1"/>
        <v>-110.4774161040001</v>
      </c>
      <c r="V17" s="104">
        <v>50.02</v>
      </c>
      <c r="W17" s="106">
        <v>1363.01</v>
      </c>
      <c r="X17" s="105">
        <v>1395.3300000000002</v>
      </c>
      <c r="Y17" s="105">
        <v>234.4</v>
      </c>
      <c r="Z17" s="105">
        <v>202.08</v>
      </c>
      <c r="AA17" s="105">
        <v>32.319999999999993</v>
      </c>
      <c r="AB17" s="105">
        <v>1160.93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1159</v>
      </c>
      <c r="D18" s="100">
        <f>'[1]Annx-A (DA) '!W17</f>
        <v>1087.9237948960001</v>
      </c>
      <c r="E18" s="101">
        <f>'[1]Annx-A (DA) '!X17</f>
        <v>154.65419729599992</v>
      </c>
      <c r="F18" s="102">
        <f>'[1]Annx-A (DA) '!V17</f>
        <v>225.7304024</v>
      </c>
      <c r="G18" s="103">
        <f t="shared" si="0"/>
        <v>-71.076205104000081</v>
      </c>
      <c r="H18" s="104">
        <v>50.1</v>
      </c>
      <c r="I18" s="105">
        <v>1059.1400000000001</v>
      </c>
      <c r="J18" s="105">
        <v>1096.1600000000001</v>
      </c>
      <c r="K18" s="105">
        <v>-242.83</v>
      </c>
      <c r="L18" s="105">
        <v>-279.86</v>
      </c>
      <c r="M18" s="105">
        <v>37.03</v>
      </c>
      <c r="N18" s="105">
        <v>1338.99</v>
      </c>
      <c r="O18" s="98">
        <v>54</v>
      </c>
      <c r="P18" s="98" t="s">
        <v>63</v>
      </c>
      <c r="Q18" s="99">
        <f>'[1]Annx-A (DA) '!AI17</f>
        <v>1438</v>
      </c>
      <c r="R18" s="100">
        <f>'[1]Annx-A (DA) '!BC17</f>
        <v>1310.5225838959996</v>
      </c>
      <c r="S18" s="101">
        <f>'[1]Annx-A (DA) '!BD17</f>
        <v>386.57428629599985</v>
      </c>
      <c r="T18" s="102">
        <f>'[1]Annx-A (DA) '!BB17</f>
        <v>514.05170239999995</v>
      </c>
      <c r="U18" s="103">
        <f t="shared" si="1"/>
        <v>-127.4774161040001</v>
      </c>
      <c r="V18" s="104">
        <v>50</v>
      </c>
      <c r="W18" s="106">
        <v>1358.99</v>
      </c>
      <c r="X18" s="105">
        <v>1386.87</v>
      </c>
      <c r="Y18" s="105">
        <v>219.63</v>
      </c>
      <c r="Z18" s="105">
        <v>191.75</v>
      </c>
      <c r="AA18" s="105">
        <v>27.879999999999995</v>
      </c>
      <c r="AB18" s="105">
        <v>1167.24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1169</v>
      </c>
      <c r="D19" s="100">
        <f>'[1]Annx-A (DA) '!W18</f>
        <v>1089.1795738960002</v>
      </c>
      <c r="E19" s="101">
        <f>'[1]Annx-A (DA) '!X18</f>
        <v>155.909976296</v>
      </c>
      <c r="F19" s="102">
        <f>'[1]Annx-A (DA) '!V18</f>
        <v>235.7304024</v>
      </c>
      <c r="G19" s="103">
        <f t="shared" si="0"/>
        <v>-79.820426104000006</v>
      </c>
      <c r="H19" s="104">
        <v>50.14</v>
      </c>
      <c r="I19" s="105">
        <v>1073.67</v>
      </c>
      <c r="J19" s="105">
        <v>1081.83</v>
      </c>
      <c r="K19" s="105">
        <v>-261.98</v>
      </c>
      <c r="L19" s="105">
        <v>-270.13</v>
      </c>
      <c r="M19" s="105">
        <v>8.1499999999999773</v>
      </c>
      <c r="N19" s="105">
        <v>1343.81</v>
      </c>
      <c r="O19" s="98">
        <v>55</v>
      </c>
      <c r="P19" s="98" t="s">
        <v>65</v>
      </c>
      <c r="Q19" s="99">
        <f>'[1]Annx-A (DA) '!AI18</f>
        <v>1438</v>
      </c>
      <c r="R19" s="100">
        <f>'[1]Annx-A (DA) '!BC18</f>
        <v>1310.5225838959996</v>
      </c>
      <c r="S19" s="101">
        <f>'[1]Annx-A (DA) '!BD18</f>
        <v>386.57428629599985</v>
      </c>
      <c r="T19" s="102">
        <f>'[1]Annx-A (DA) '!BB18</f>
        <v>514.05170239999995</v>
      </c>
      <c r="U19" s="103">
        <f t="shared" si="1"/>
        <v>-127.4774161040001</v>
      </c>
      <c r="V19" s="104">
        <v>50.05</v>
      </c>
      <c r="W19" s="106">
        <v>1388.04</v>
      </c>
      <c r="X19" s="105">
        <v>1413.97</v>
      </c>
      <c r="Y19" s="105">
        <v>194.2</v>
      </c>
      <c r="Z19" s="105">
        <v>168.33</v>
      </c>
      <c r="AA19" s="105">
        <v>25.869999999999976</v>
      </c>
      <c r="AB19" s="105">
        <v>1219.77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1150</v>
      </c>
      <c r="D20" s="100">
        <f>'[1]Annx-A (DA) '!W19</f>
        <v>1087.9237948960001</v>
      </c>
      <c r="E20" s="101">
        <f>'[1]Annx-A (DA) '!X19</f>
        <v>154.65419729599992</v>
      </c>
      <c r="F20" s="102">
        <f>'[1]Annx-A (DA) '!V19</f>
        <v>216.7304024</v>
      </c>
      <c r="G20" s="103">
        <f t="shared" si="0"/>
        <v>-62.076205104000081</v>
      </c>
      <c r="H20" s="104">
        <v>50.12</v>
      </c>
      <c r="I20" s="105">
        <v>1075.94</v>
      </c>
      <c r="J20" s="105">
        <v>1097.5</v>
      </c>
      <c r="K20" s="105">
        <v>-263.7</v>
      </c>
      <c r="L20" s="105">
        <v>-285.26</v>
      </c>
      <c r="M20" s="105">
        <v>21.560000000000002</v>
      </c>
      <c r="N20" s="105">
        <v>1361.2</v>
      </c>
      <c r="O20" s="98">
        <v>56</v>
      </c>
      <c r="P20" s="98" t="s">
        <v>67</v>
      </c>
      <c r="Q20" s="99">
        <f>'[1]Annx-A (DA) '!AI19</f>
        <v>1448</v>
      </c>
      <c r="R20" s="100">
        <f>'[1]Annx-A (DA) '!BC19</f>
        <v>1311.6347488959996</v>
      </c>
      <c r="S20" s="101">
        <f>'[1]Annx-A (DA) '!BD19</f>
        <v>387.68645129599986</v>
      </c>
      <c r="T20" s="102">
        <f>'[1]Annx-A (DA) '!BB19</f>
        <v>524.05170239999995</v>
      </c>
      <c r="U20" s="103">
        <f t="shared" si="1"/>
        <v>-136.36525110400009</v>
      </c>
      <c r="V20" s="104">
        <v>50.04</v>
      </c>
      <c r="W20" s="106">
        <v>1399.6</v>
      </c>
      <c r="X20" s="105">
        <v>1396.72</v>
      </c>
      <c r="Y20" s="105">
        <v>178.26</v>
      </c>
      <c r="Z20" s="105">
        <v>181.16</v>
      </c>
      <c r="AA20" s="105">
        <v>-2.9000000000000057</v>
      </c>
      <c r="AB20" s="105">
        <v>1218.46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1133</v>
      </c>
      <c r="D21" s="100">
        <f>'[1]Annx-A (DA) '!W20</f>
        <v>1076.3186098960002</v>
      </c>
      <c r="E21" s="101">
        <f>'[1]Annx-A (DA) '!X20</f>
        <v>143.04901229600003</v>
      </c>
      <c r="F21" s="102">
        <f>'[1]Annx-A (DA) '!V20</f>
        <v>199.7304024</v>
      </c>
      <c r="G21" s="103">
        <f t="shared" si="0"/>
        <v>-56.681390103999973</v>
      </c>
      <c r="H21" s="104">
        <v>50.16</v>
      </c>
      <c r="I21" s="105">
        <v>1049.21</v>
      </c>
      <c r="J21" s="105">
        <v>1058.7</v>
      </c>
      <c r="K21" s="105">
        <v>-280.33999999999997</v>
      </c>
      <c r="L21" s="105">
        <v>-289.83999999999997</v>
      </c>
      <c r="M21" s="105">
        <v>9.5</v>
      </c>
      <c r="N21" s="105">
        <v>1339.04</v>
      </c>
      <c r="O21" s="98">
        <v>57</v>
      </c>
      <c r="P21" s="98" t="s">
        <v>69</v>
      </c>
      <c r="Q21" s="99">
        <f>'[1]Annx-A (DA) '!AI20</f>
        <v>1468</v>
      </c>
      <c r="R21" s="100">
        <f>'[1]Annx-A (DA) '!BC20</f>
        <v>1318.0979418959996</v>
      </c>
      <c r="S21" s="101">
        <f>'[1]Annx-A (DA) '!BD20</f>
        <v>386.44324429599988</v>
      </c>
      <c r="T21" s="102">
        <f>'[1]Annx-A (DA) '!BB20</f>
        <v>536.34530240000004</v>
      </c>
      <c r="U21" s="103">
        <f t="shared" si="1"/>
        <v>-149.90205810400016</v>
      </c>
      <c r="V21" s="104">
        <v>49.98</v>
      </c>
      <c r="W21" s="106">
        <v>1419.19</v>
      </c>
      <c r="X21" s="105">
        <v>1370.77</v>
      </c>
      <c r="Y21" s="105">
        <v>100.52</v>
      </c>
      <c r="Z21" s="105">
        <v>148.94999999999999</v>
      </c>
      <c r="AA21" s="105">
        <v>-48.429999999999993</v>
      </c>
      <c r="AB21" s="105">
        <v>1270.25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1129</v>
      </c>
      <c r="D22" s="100">
        <f>'[1]Annx-A (DA) '!W21</f>
        <v>1069.5154058959999</v>
      </c>
      <c r="E22" s="101">
        <f>'[1]Annx-A (DA) '!X21</f>
        <v>136.24580829599998</v>
      </c>
      <c r="F22" s="102">
        <f>'[1]Annx-A (DA) '!V21</f>
        <v>195.7304024</v>
      </c>
      <c r="G22" s="103">
        <f t="shared" si="0"/>
        <v>-59.484594104000024</v>
      </c>
      <c r="H22" s="104">
        <v>50.08</v>
      </c>
      <c r="I22" s="105">
        <v>1032.82</v>
      </c>
      <c r="J22" s="105">
        <v>1054.5400000000002</v>
      </c>
      <c r="K22" s="105">
        <v>-285.83999999999997</v>
      </c>
      <c r="L22" s="105">
        <v>-307.56</v>
      </c>
      <c r="M22" s="105">
        <v>21.720000000000027</v>
      </c>
      <c r="N22" s="105">
        <v>1340.38</v>
      </c>
      <c r="O22" s="98">
        <v>58</v>
      </c>
      <c r="P22" s="98" t="s">
        <v>71</v>
      </c>
      <c r="Q22" s="99">
        <f>'[1]Annx-A (DA) '!AI21</f>
        <v>1439</v>
      </c>
      <c r="R22" s="100">
        <f>'[1]Annx-A (DA) '!BC21</f>
        <v>1318.0824628959999</v>
      </c>
      <c r="S22" s="101">
        <f>'[1]Annx-A (DA) '!BD21</f>
        <v>386.42776529599996</v>
      </c>
      <c r="T22" s="102">
        <f>'[1]Annx-A (DA) '!BB21</f>
        <v>507.34530240000004</v>
      </c>
      <c r="U22" s="103">
        <f t="shared" si="1"/>
        <v>-120.91753710400008</v>
      </c>
      <c r="V22" s="104">
        <v>49.9</v>
      </c>
      <c r="W22" s="106">
        <v>1418.77</v>
      </c>
      <c r="X22" s="105">
        <v>1370.47</v>
      </c>
      <c r="Y22" s="105">
        <v>97.97</v>
      </c>
      <c r="Z22" s="105">
        <v>146.27000000000001</v>
      </c>
      <c r="AA22" s="105">
        <v>-48.300000000000011</v>
      </c>
      <c r="AB22" s="105">
        <v>1272.5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1111</v>
      </c>
      <c r="D23" s="100">
        <f>'[1]Annx-A (DA) '!W22</f>
        <v>1043.8230128960001</v>
      </c>
      <c r="E23" s="101">
        <f>'[1]Annx-A (DA) '!X22</f>
        <v>111.83781529599995</v>
      </c>
      <c r="F23" s="102">
        <f>'[1]Annx-A (DA) '!V22</f>
        <v>179.01480240000001</v>
      </c>
      <c r="G23" s="103">
        <f t="shared" si="0"/>
        <v>-67.176987104000062</v>
      </c>
      <c r="H23" s="104">
        <v>50.05</v>
      </c>
      <c r="I23" s="105">
        <v>1041.4100000000001</v>
      </c>
      <c r="J23" s="105">
        <v>1061.99</v>
      </c>
      <c r="K23" s="105">
        <v>-300.81</v>
      </c>
      <c r="L23" s="105">
        <v>-321.39</v>
      </c>
      <c r="M23" s="105">
        <v>20.579999999999984</v>
      </c>
      <c r="N23" s="105">
        <v>1362.8</v>
      </c>
      <c r="O23" s="98">
        <v>59</v>
      </c>
      <c r="P23" s="98" t="s">
        <v>73</v>
      </c>
      <c r="Q23" s="99">
        <f>'[1]Annx-A (DA) '!AI22</f>
        <v>1472</v>
      </c>
      <c r="R23" s="100">
        <f>'[1]Annx-A (DA) '!BC22</f>
        <v>1318.0824628959999</v>
      </c>
      <c r="S23" s="101">
        <f>'[1]Annx-A (DA) '!BD22</f>
        <v>386.42776529599996</v>
      </c>
      <c r="T23" s="102">
        <f>'[1]Annx-A (DA) '!BB22</f>
        <v>540.34530240000004</v>
      </c>
      <c r="U23" s="103">
        <f t="shared" si="1"/>
        <v>-153.91753710400008</v>
      </c>
      <c r="V23" s="104">
        <v>49.95</v>
      </c>
      <c r="W23" s="106">
        <v>1452.71</v>
      </c>
      <c r="X23" s="105">
        <v>1373.3899999999999</v>
      </c>
      <c r="Y23" s="105">
        <v>99.12</v>
      </c>
      <c r="Z23" s="105">
        <v>178.41</v>
      </c>
      <c r="AA23" s="105">
        <v>-79.289999999999992</v>
      </c>
      <c r="AB23" s="105">
        <v>1274.27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1102</v>
      </c>
      <c r="D24" s="100">
        <f>'[1]Annx-A (DA) '!W23</f>
        <v>1036.2504938960003</v>
      </c>
      <c r="E24" s="101">
        <f>'[1]Annx-A (DA) '!X23</f>
        <v>86.265296296000116</v>
      </c>
      <c r="F24" s="102">
        <f>'[1]Annx-A (DA) '!V23</f>
        <v>152.01480240000001</v>
      </c>
      <c r="G24" s="103">
        <f t="shared" si="0"/>
        <v>-65.749506103999892</v>
      </c>
      <c r="H24" s="104">
        <v>50.03</v>
      </c>
      <c r="I24" s="105">
        <v>1032.47</v>
      </c>
      <c r="J24" s="105">
        <v>1033.1399999999999</v>
      </c>
      <c r="K24" s="105">
        <v>-329.36</v>
      </c>
      <c r="L24" s="105">
        <v>-330.03</v>
      </c>
      <c r="M24" s="105">
        <v>0.66999999999995907</v>
      </c>
      <c r="N24" s="105">
        <v>1362.5</v>
      </c>
      <c r="O24" s="98">
        <v>60</v>
      </c>
      <c r="P24" s="98" t="s">
        <v>75</v>
      </c>
      <c r="Q24" s="99">
        <f>'[1]Annx-A (DA) '!AI23</f>
        <v>1511</v>
      </c>
      <c r="R24" s="100">
        <f>'[1]Annx-A (DA) '!BC23</f>
        <v>1318.0824628959999</v>
      </c>
      <c r="S24" s="101">
        <f>'[1]Annx-A (DA) '!BD23</f>
        <v>386.42776529599996</v>
      </c>
      <c r="T24" s="102">
        <f>'[1]Annx-A (DA) '!BB23</f>
        <v>579.34530240000004</v>
      </c>
      <c r="U24" s="103">
        <f t="shared" si="1"/>
        <v>-192.91753710400008</v>
      </c>
      <c r="V24" s="104">
        <v>50</v>
      </c>
      <c r="W24" s="106">
        <v>1459.18</v>
      </c>
      <c r="X24" s="105">
        <v>1351.96</v>
      </c>
      <c r="Y24" s="105">
        <v>82.31</v>
      </c>
      <c r="Z24" s="105">
        <v>189.52</v>
      </c>
      <c r="AA24" s="105">
        <v>-107.21000000000001</v>
      </c>
      <c r="AB24" s="105">
        <v>1269.6500000000001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1101</v>
      </c>
      <c r="D25" s="100">
        <f>'[1]Annx-A (DA) '!W24</f>
        <v>1045.2610548960004</v>
      </c>
      <c r="E25" s="101">
        <f>'[1]Annx-A (DA) '!X24</f>
        <v>95.275857296000169</v>
      </c>
      <c r="F25" s="102">
        <f>'[1]Annx-A (DA) '!V24</f>
        <v>151.01480240000001</v>
      </c>
      <c r="G25" s="103">
        <f t="shared" si="0"/>
        <v>-55.738945103999839</v>
      </c>
      <c r="H25" s="104">
        <v>50.03</v>
      </c>
      <c r="I25" s="105">
        <v>1040.56</v>
      </c>
      <c r="J25" s="105">
        <v>1050.24</v>
      </c>
      <c r="K25" s="105">
        <v>-311.22000000000003</v>
      </c>
      <c r="L25" s="105">
        <v>-320.89999999999998</v>
      </c>
      <c r="M25" s="105">
        <v>9.67999999999995</v>
      </c>
      <c r="N25" s="105">
        <v>1361.46</v>
      </c>
      <c r="O25" s="98">
        <v>61</v>
      </c>
      <c r="P25" s="98" t="s">
        <v>77</v>
      </c>
      <c r="Q25" s="99">
        <f>'[1]Annx-A (DA) '!AI24</f>
        <v>1460</v>
      </c>
      <c r="R25" s="100">
        <f>'[1]Annx-A (DA) '!BC24</f>
        <v>1319.0921148959997</v>
      </c>
      <c r="S25" s="101">
        <f>'[1]Annx-A (DA) '!BD24</f>
        <v>387.43741729599992</v>
      </c>
      <c r="T25" s="102">
        <f>'[1]Annx-A (DA) '!BB24</f>
        <v>528.34530240000004</v>
      </c>
      <c r="U25" s="103">
        <f t="shared" si="1"/>
        <v>-140.90788510400012</v>
      </c>
      <c r="V25" s="104">
        <v>50.04</v>
      </c>
      <c r="W25" s="106">
        <v>1459.51</v>
      </c>
      <c r="X25" s="105">
        <v>1362.38</v>
      </c>
      <c r="Y25" s="105">
        <v>95.15</v>
      </c>
      <c r="Z25" s="105">
        <v>192.29</v>
      </c>
      <c r="AA25" s="105">
        <v>-97.139999999999986</v>
      </c>
      <c r="AB25" s="105">
        <v>1267.23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1090</v>
      </c>
      <c r="D26" s="100">
        <f>'[1]Annx-A (DA) '!W25</f>
        <v>1031.5168338960004</v>
      </c>
      <c r="E26" s="101">
        <f>'[1]Annx-A (DA) '!X25</f>
        <v>81.531636296000244</v>
      </c>
      <c r="F26" s="102">
        <f>'[1]Annx-A (DA) '!V25</f>
        <v>140.01480240000001</v>
      </c>
      <c r="G26" s="103">
        <f t="shared" si="0"/>
        <v>-58.483166103999764</v>
      </c>
      <c r="H26" s="104">
        <v>50</v>
      </c>
      <c r="I26" s="105">
        <v>1012.2</v>
      </c>
      <c r="J26" s="105">
        <v>1025.56</v>
      </c>
      <c r="K26" s="105">
        <v>-324.12</v>
      </c>
      <c r="L26" s="105">
        <v>-337.47</v>
      </c>
      <c r="M26" s="105">
        <v>13.350000000000023</v>
      </c>
      <c r="N26" s="105">
        <v>1349.68</v>
      </c>
      <c r="O26" s="98">
        <v>62</v>
      </c>
      <c r="P26" s="98" t="s">
        <v>79</v>
      </c>
      <c r="Q26" s="99">
        <f>'[1]Annx-A (DA) '!AI25</f>
        <v>1422</v>
      </c>
      <c r="R26" s="100">
        <f>'[1]Annx-A (DA) '!BC25</f>
        <v>1319.0921148959997</v>
      </c>
      <c r="S26" s="101">
        <f>'[1]Annx-A (DA) '!BD25</f>
        <v>387.43741729599992</v>
      </c>
      <c r="T26" s="102">
        <f>'[1]Annx-A (DA) '!BB25</f>
        <v>490.34530240000004</v>
      </c>
      <c r="U26" s="103">
        <f t="shared" si="1"/>
        <v>-102.90788510400012</v>
      </c>
      <c r="V26" s="104">
        <v>50.03</v>
      </c>
      <c r="W26" s="106">
        <v>1458.75</v>
      </c>
      <c r="X26" s="105">
        <v>1357.97</v>
      </c>
      <c r="Y26" s="105">
        <v>94.46</v>
      </c>
      <c r="Z26" s="105">
        <v>195.23</v>
      </c>
      <c r="AA26" s="105">
        <v>-100.77</v>
      </c>
      <c r="AB26" s="105">
        <v>1263.51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1098</v>
      </c>
      <c r="D27" s="100">
        <f>'[1]Annx-A (DA) '!W26</f>
        <v>1040.2610548960004</v>
      </c>
      <c r="E27" s="101">
        <f>'[1]Annx-A (DA) '!X26</f>
        <v>90.275857296000169</v>
      </c>
      <c r="F27" s="102">
        <f>'[1]Annx-A (DA) '!V26</f>
        <v>148.01480240000001</v>
      </c>
      <c r="G27" s="103">
        <f t="shared" si="0"/>
        <v>-57.738945103999839</v>
      </c>
      <c r="H27" s="104">
        <v>49.96</v>
      </c>
      <c r="I27" s="105">
        <v>1010.79</v>
      </c>
      <c r="J27" s="105">
        <v>1031.9099999999999</v>
      </c>
      <c r="K27" s="105">
        <v>-320.61</v>
      </c>
      <c r="L27" s="105">
        <v>-341.73</v>
      </c>
      <c r="M27" s="105">
        <v>21.120000000000005</v>
      </c>
      <c r="N27" s="105">
        <v>1352.52</v>
      </c>
      <c r="O27" s="98">
        <v>63</v>
      </c>
      <c r="P27" s="98" t="s">
        <v>81</v>
      </c>
      <c r="Q27" s="99">
        <f>'[1]Annx-A (DA) '!AI26</f>
        <v>1436</v>
      </c>
      <c r="R27" s="100">
        <f>'[1]Annx-A (DA) '!BC26</f>
        <v>1320.2042798959997</v>
      </c>
      <c r="S27" s="101">
        <f>'[1]Annx-A (DA) '!BD26</f>
        <v>388.54958229599993</v>
      </c>
      <c r="T27" s="102">
        <f>'[1]Annx-A (DA) '!BB26</f>
        <v>504.34530240000004</v>
      </c>
      <c r="U27" s="103">
        <f t="shared" si="1"/>
        <v>-115.79572010400011</v>
      </c>
      <c r="V27" s="104">
        <v>50.02</v>
      </c>
      <c r="W27" s="106">
        <v>1437.3</v>
      </c>
      <c r="X27" s="105">
        <v>1388.39</v>
      </c>
      <c r="Y27" s="105">
        <v>127.25</v>
      </c>
      <c r="Z27" s="105">
        <v>176.16</v>
      </c>
      <c r="AA27" s="105">
        <v>-48.91</v>
      </c>
      <c r="AB27" s="105">
        <v>1261.1400000000001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1090</v>
      </c>
      <c r="D28" s="100">
        <f>'[1]Annx-A (DA) '!W27</f>
        <v>1035.2610548960004</v>
      </c>
      <c r="E28" s="101">
        <f>'[1]Annx-A (DA) '!X27</f>
        <v>85.275857296000169</v>
      </c>
      <c r="F28" s="102">
        <f>'[1]Annx-A (DA) '!V27</f>
        <v>140.01480240000001</v>
      </c>
      <c r="G28" s="103">
        <f t="shared" si="0"/>
        <v>-54.738945103999839</v>
      </c>
      <c r="H28" s="104">
        <v>49.91</v>
      </c>
      <c r="I28" s="105">
        <v>977.97</v>
      </c>
      <c r="J28" s="105">
        <v>1026.3499999999999</v>
      </c>
      <c r="K28" s="105">
        <v>-325.38</v>
      </c>
      <c r="L28" s="105">
        <v>-373.75</v>
      </c>
      <c r="M28" s="105">
        <v>48.370000000000005</v>
      </c>
      <c r="N28" s="105">
        <v>1351.73</v>
      </c>
      <c r="O28" s="98">
        <v>64</v>
      </c>
      <c r="P28" s="98" t="s">
        <v>83</v>
      </c>
      <c r="Q28" s="99">
        <f>'[1]Annx-A (DA) '!AI27</f>
        <v>1475</v>
      </c>
      <c r="R28" s="100">
        <f>'[1]Annx-A (DA) '!BC27</f>
        <v>1319.0921148959997</v>
      </c>
      <c r="S28" s="101">
        <f>'[1]Annx-A (DA) '!BD27</f>
        <v>387.43741729599992</v>
      </c>
      <c r="T28" s="102">
        <f>'[1]Annx-A (DA) '!BB27</f>
        <v>543.34530240000004</v>
      </c>
      <c r="U28" s="103">
        <f t="shared" si="1"/>
        <v>-155.90788510400012</v>
      </c>
      <c r="V28" s="104">
        <v>50.03</v>
      </c>
      <c r="W28" s="106">
        <v>1430.54</v>
      </c>
      <c r="X28" s="105">
        <v>1391.52</v>
      </c>
      <c r="Y28" s="105">
        <v>126.86</v>
      </c>
      <c r="Z28" s="105">
        <v>165.88</v>
      </c>
      <c r="AA28" s="105">
        <v>-39.019999999999996</v>
      </c>
      <c r="AB28" s="105">
        <v>1264.6600000000001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1095</v>
      </c>
      <c r="D29" s="100">
        <f>'[1]Annx-A (DA) '!W28</f>
        <v>1083.4658198959999</v>
      </c>
      <c r="E29" s="101">
        <f>'[1]Annx-A (DA) '!X28</f>
        <v>133.48062229599989</v>
      </c>
      <c r="F29" s="102">
        <f>'[1]Annx-A (DA) '!V28</f>
        <v>145.01480240000001</v>
      </c>
      <c r="G29" s="103">
        <f t="shared" si="0"/>
        <v>-11.534180104000114</v>
      </c>
      <c r="H29" s="104">
        <v>49.81</v>
      </c>
      <c r="I29" s="105">
        <v>970.75</v>
      </c>
      <c r="J29" s="105">
        <v>1026.8999999999999</v>
      </c>
      <c r="K29" s="105">
        <v>-326.42</v>
      </c>
      <c r="L29" s="105">
        <v>-382.56</v>
      </c>
      <c r="M29" s="105">
        <v>56.139999999999986</v>
      </c>
      <c r="N29" s="105">
        <v>1353.32</v>
      </c>
      <c r="O29" s="98">
        <v>65</v>
      </c>
      <c r="P29" s="98" t="s">
        <v>85</v>
      </c>
      <c r="Q29" s="99">
        <f>'[1]Annx-A (DA) '!AI28</f>
        <v>1467</v>
      </c>
      <c r="R29" s="100">
        <f>'[1]Annx-A (DA) '!BC28</f>
        <v>1319.3100028959998</v>
      </c>
      <c r="S29" s="101">
        <f>'[1]Annx-A (DA) '!BD28</f>
        <v>387.65530529599982</v>
      </c>
      <c r="T29" s="102">
        <f>'[1]Annx-A (DA) '!BB28</f>
        <v>535.34530240000004</v>
      </c>
      <c r="U29" s="103">
        <f t="shared" si="1"/>
        <v>-147.68999710400021</v>
      </c>
      <c r="V29" s="104">
        <v>50.07</v>
      </c>
      <c r="W29" s="106">
        <v>1459.74</v>
      </c>
      <c r="X29" s="105">
        <v>1479.71</v>
      </c>
      <c r="Y29" s="105">
        <v>207.94</v>
      </c>
      <c r="Z29" s="105">
        <v>187.97</v>
      </c>
      <c r="AA29" s="105">
        <v>19.97</v>
      </c>
      <c r="AB29" s="105">
        <v>1271.77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1092</v>
      </c>
      <c r="D30" s="100">
        <f>'[1]Annx-A (DA) '!W29</f>
        <v>1078.4658198959999</v>
      </c>
      <c r="E30" s="101">
        <f>'[1]Annx-A (DA) '!X29</f>
        <v>128.48062229599989</v>
      </c>
      <c r="F30" s="102">
        <f>'[1]Annx-A (DA) '!V29</f>
        <v>142.01480240000001</v>
      </c>
      <c r="G30" s="103">
        <f t="shared" si="0"/>
        <v>-13.534180104000114</v>
      </c>
      <c r="H30" s="104">
        <v>49.85</v>
      </c>
      <c r="I30" s="105">
        <v>974.24</v>
      </c>
      <c r="J30" s="105">
        <v>1012.9300000000001</v>
      </c>
      <c r="K30" s="105">
        <v>-339.98</v>
      </c>
      <c r="L30" s="105">
        <v>-378.67</v>
      </c>
      <c r="M30" s="105">
        <v>38.69</v>
      </c>
      <c r="N30" s="105">
        <v>1352.91</v>
      </c>
      <c r="O30" s="98">
        <v>66</v>
      </c>
      <c r="P30" s="98" t="s">
        <v>87</v>
      </c>
      <c r="Q30" s="99">
        <f>'[1]Annx-A (DA) '!AI29</f>
        <v>1454</v>
      </c>
      <c r="R30" s="100">
        <f>'[1]Annx-A (DA) '!BC29</f>
        <v>1319.1663888959997</v>
      </c>
      <c r="S30" s="101">
        <f>'[1]Annx-A (DA) '!BD29</f>
        <v>387.51169129599975</v>
      </c>
      <c r="T30" s="102">
        <f>'[1]Annx-A (DA) '!BB29</f>
        <v>522.34530240000004</v>
      </c>
      <c r="U30" s="103">
        <f t="shared" si="1"/>
        <v>-134.83361110400028</v>
      </c>
      <c r="V30" s="104">
        <v>50.03</v>
      </c>
      <c r="W30" s="106">
        <v>1452.41</v>
      </c>
      <c r="X30" s="105">
        <v>1418.12</v>
      </c>
      <c r="Y30" s="105">
        <v>127.88</v>
      </c>
      <c r="Z30" s="105">
        <v>162.16999999999999</v>
      </c>
      <c r="AA30" s="105">
        <v>-34.289999999999992</v>
      </c>
      <c r="AB30" s="105">
        <v>1290.24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1085</v>
      </c>
      <c r="D31" s="100">
        <f>'[1]Annx-A (DA) '!W30</f>
        <v>1081.5769318959999</v>
      </c>
      <c r="E31" s="101">
        <f>'[1]Annx-A (DA) '!X30</f>
        <v>131.59173429599994</v>
      </c>
      <c r="F31" s="102">
        <f>'[1]Annx-A (DA) '!V30</f>
        <v>135.01480240000001</v>
      </c>
      <c r="G31" s="103">
        <f t="shared" si="0"/>
        <v>-3.4230681040000661</v>
      </c>
      <c r="H31" s="104">
        <v>49.89</v>
      </c>
      <c r="I31" s="105">
        <v>948.99</v>
      </c>
      <c r="J31" s="105">
        <v>1087.1099999999999</v>
      </c>
      <c r="K31" s="105">
        <v>-265.95999999999998</v>
      </c>
      <c r="L31" s="105">
        <v>-404.08</v>
      </c>
      <c r="M31" s="105">
        <v>138.12</v>
      </c>
      <c r="N31" s="105">
        <v>1353.07</v>
      </c>
      <c r="O31" s="98">
        <v>67</v>
      </c>
      <c r="P31" s="98" t="s">
        <v>89</v>
      </c>
      <c r="Q31" s="99">
        <f>'[1]Annx-A (DA) '!AI30</f>
        <v>1412</v>
      </c>
      <c r="R31" s="100">
        <f>'[1]Annx-A (DA) '!BC30</f>
        <v>1318.5241888959995</v>
      </c>
      <c r="S31" s="101">
        <f>'[1]Annx-A (DA) '!BD30</f>
        <v>387.51169129599975</v>
      </c>
      <c r="T31" s="102">
        <f>'[1]Annx-A (DA) '!BB30</f>
        <v>480.98750240000004</v>
      </c>
      <c r="U31" s="103">
        <f t="shared" si="1"/>
        <v>-93.475811104000286</v>
      </c>
      <c r="V31" s="104">
        <v>50.01</v>
      </c>
      <c r="W31" s="106">
        <v>1456.59</v>
      </c>
      <c r="X31" s="105">
        <v>1442.79</v>
      </c>
      <c r="Y31" s="105">
        <v>152.87</v>
      </c>
      <c r="Z31" s="105">
        <v>166.67</v>
      </c>
      <c r="AA31" s="105">
        <v>-13.799999999999983</v>
      </c>
      <c r="AB31" s="105">
        <v>1289.92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1093</v>
      </c>
      <c r="D32" s="100">
        <f>'[1]Annx-A (DA) '!W31</f>
        <v>1086.5769318959999</v>
      </c>
      <c r="E32" s="101">
        <f>'[1]Annx-A (DA) '!X31</f>
        <v>136.59173429599994</v>
      </c>
      <c r="F32" s="102">
        <f>'[1]Annx-A (DA) '!V31</f>
        <v>143.01480240000001</v>
      </c>
      <c r="G32" s="103">
        <f t="shared" si="0"/>
        <v>-6.4230681040000661</v>
      </c>
      <c r="H32" s="104">
        <v>49.92</v>
      </c>
      <c r="I32" s="105">
        <v>986.47</v>
      </c>
      <c r="J32" s="105">
        <v>1062.28</v>
      </c>
      <c r="K32" s="105">
        <v>-290.69</v>
      </c>
      <c r="L32" s="105">
        <v>-366.5</v>
      </c>
      <c r="M32" s="105">
        <v>75.81</v>
      </c>
      <c r="N32" s="105">
        <v>1352.97</v>
      </c>
      <c r="O32" s="98">
        <v>68</v>
      </c>
      <c r="P32" s="98" t="s">
        <v>91</v>
      </c>
      <c r="Q32" s="99">
        <f>'[1]Annx-A (DA) '!AI31</f>
        <v>1375</v>
      </c>
      <c r="R32" s="100">
        <f>'[1]Annx-A (DA) '!BC31</f>
        <v>1318.5241888959995</v>
      </c>
      <c r="S32" s="101">
        <f>'[1]Annx-A (DA) '!BD31</f>
        <v>387.51169129599975</v>
      </c>
      <c r="T32" s="102">
        <f>'[1]Annx-A (DA) '!BB31</f>
        <v>443.98750240000004</v>
      </c>
      <c r="U32" s="103">
        <f t="shared" si="1"/>
        <v>-56.475811104000286</v>
      </c>
      <c r="V32" s="104">
        <v>50.03</v>
      </c>
      <c r="W32" s="106">
        <v>1440.59</v>
      </c>
      <c r="X32" s="105">
        <v>1453.97</v>
      </c>
      <c r="Y32" s="105">
        <v>163.81</v>
      </c>
      <c r="Z32" s="105">
        <v>150.43</v>
      </c>
      <c r="AA32" s="105">
        <v>13.379999999999995</v>
      </c>
      <c r="AB32" s="105">
        <v>1290.1600000000001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1099</v>
      </c>
      <c r="D33" s="100">
        <f>'[1]Annx-A (DA) '!W32</f>
        <v>1092.8512848960002</v>
      </c>
      <c r="E33" s="101">
        <f>'[1]Annx-A (DA) '!X32</f>
        <v>142.86608729599996</v>
      </c>
      <c r="F33" s="102">
        <f>'[1]Annx-A (DA) '!V32</f>
        <v>149.01480240000001</v>
      </c>
      <c r="G33" s="103">
        <f t="shared" si="0"/>
        <v>-6.1487151040000469</v>
      </c>
      <c r="H33" s="104">
        <v>49.94</v>
      </c>
      <c r="I33" s="105">
        <v>1021.01</v>
      </c>
      <c r="J33" s="105">
        <v>1081.42</v>
      </c>
      <c r="K33" s="105">
        <v>-272.35000000000002</v>
      </c>
      <c r="L33" s="105">
        <v>-332.76</v>
      </c>
      <c r="M33" s="105">
        <v>60.409999999999968</v>
      </c>
      <c r="N33" s="105">
        <v>1353.77</v>
      </c>
      <c r="O33" s="98">
        <v>69</v>
      </c>
      <c r="P33" s="98" t="s">
        <v>93</v>
      </c>
      <c r="Q33" s="99">
        <f>'[1]Annx-A (DA) '!AI32</f>
        <v>1343</v>
      </c>
      <c r="R33" s="100">
        <f>'[1]Annx-A (DA) '!BC32</f>
        <v>1327.1715128959995</v>
      </c>
      <c r="S33" s="101">
        <f>'[1]Annx-A (DA) '!BD32</f>
        <v>387.65511529599962</v>
      </c>
      <c r="T33" s="102">
        <f>'[1]Annx-A (DA) '!BB32</f>
        <v>403.4836024</v>
      </c>
      <c r="U33" s="103">
        <f t="shared" si="1"/>
        <v>-15.828487104000374</v>
      </c>
      <c r="V33" s="104">
        <v>50.05</v>
      </c>
      <c r="W33" s="106">
        <v>1396.24</v>
      </c>
      <c r="X33" s="105">
        <v>1363.82</v>
      </c>
      <c r="Y33" s="105">
        <v>73.08</v>
      </c>
      <c r="Z33" s="105">
        <v>105.5</v>
      </c>
      <c r="AA33" s="105">
        <v>-32.42</v>
      </c>
      <c r="AB33" s="105">
        <v>1290.74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1108</v>
      </c>
      <c r="D34" s="100">
        <f>'[1]Annx-A (DA) '!W33</f>
        <v>1101.5955058960001</v>
      </c>
      <c r="E34" s="101">
        <f>'[1]Annx-A (DA) '!X33</f>
        <v>151.61030829599989</v>
      </c>
      <c r="F34" s="102">
        <f>'[1]Annx-A (DA) '!V33</f>
        <v>158.01480240000001</v>
      </c>
      <c r="G34" s="103">
        <f t="shared" si="0"/>
        <v>-6.404494104000122</v>
      </c>
      <c r="H34" s="104">
        <v>49.94</v>
      </c>
      <c r="I34" s="105">
        <v>1034.3800000000001</v>
      </c>
      <c r="J34" s="105">
        <v>1092.03</v>
      </c>
      <c r="K34" s="105">
        <v>-263.43</v>
      </c>
      <c r="L34" s="105">
        <v>-321.08</v>
      </c>
      <c r="M34" s="105">
        <v>57.649999999999977</v>
      </c>
      <c r="N34" s="105">
        <v>1355.46</v>
      </c>
      <c r="O34" s="98">
        <v>70</v>
      </c>
      <c r="P34" s="98" t="s">
        <v>95</v>
      </c>
      <c r="Q34" s="99">
        <f>'[1]Annx-A (DA) '!AI33</f>
        <v>1300</v>
      </c>
      <c r="R34" s="100">
        <f>'[1]Annx-A (DA) '!BC33</f>
        <v>1298.2836778959995</v>
      </c>
      <c r="S34" s="101">
        <f>'[1]Annx-A (DA) '!BD33</f>
        <v>358.76728029599963</v>
      </c>
      <c r="T34" s="102">
        <f>'[1]Annx-A (DA) '!BB33</f>
        <v>360.4836024</v>
      </c>
      <c r="U34" s="103">
        <f t="shared" si="1"/>
        <v>-1.7163221040003691</v>
      </c>
      <c r="V34" s="104">
        <v>50.03</v>
      </c>
      <c r="W34" s="106">
        <v>1349.69</v>
      </c>
      <c r="X34" s="105">
        <v>1331.4</v>
      </c>
      <c r="Y34" s="105">
        <v>41.13</v>
      </c>
      <c r="Z34" s="105">
        <v>59.42</v>
      </c>
      <c r="AA34" s="105">
        <v>-18.29</v>
      </c>
      <c r="AB34" s="105">
        <v>1290.27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1132</v>
      </c>
      <c r="D35" s="100">
        <f>'[1]Annx-A (DA) '!W34</f>
        <v>1132.1768644959998</v>
      </c>
      <c r="E35" s="101">
        <f>'[1]Annx-A (DA) '!X34</f>
        <v>181.61030829599989</v>
      </c>
      <c r="F35" s="102">
        <f>'[1]Annx-A (DA) '!V34</f>
        <v>181.43344379999996</v>
      </c>
      <c r="G35" s="103">
        <f t="shared" si="0"/>
        <v>0.17686449599992216</v>
      </c>
      <c r="H35" s="104">
        <v>49.97</v>
      </c>
      <c r="I35" s="105">
        <v>1078.4100000000001</v>
      </c>
      <c r="J35" s="105">
        <v>1059.1200000000001</v>
      </c>
      <c r="K35" s="105">
        <v>-295.33</v>
      </c>
      <c r="L35" s="105">
        <v>-276.02999999999997</v>
      </c>
      <c r="M35" s="105">
        <v>-19.300000000000011</v>
      </c>
      <c r="N35" s="105">
        <v>1354.45</v>
      </c>
      <c r="O35" s="98">
        <v>71</v>
      </c>
      <c r="P35" s="98" t="s">
        <v>97</v>
      </c>
      <c r="Q35" s="99">
        <f>'[1]Annx-A (DA) '!AI34</f>
        <v>1285</v>
      </c>
      <c r="R35" s="100">
        <f>'[1]Annx-A (DA) '!BC34</f>
        <v>1287.1715128959995</v>
      </c>
      <c r="S35" s="101">
        <f>'[1]Annx-A (DA) '!BD34</f>
        <v>347.65511529599962</v>
      </c>
      <c r="T35" s="102">
        <f>'[1]Annx-A (DA) '!BB34</f>
        <v>345.4836024</v>
      </c>
      <c r="U35" s="103">
        <f t="shared" si="1"/>
        <v>2.1715128959996264</v>
      </c>
      <c r="V35" s="104">
        <v>50.03</v>
      </c>
      <c r="W35" s="106">
        <v>1313.33</v>
      </c>
      <c r="X35" s="105">
        <v>1366.4</v>
      </c>
      <c r="Y35" s="105">
        <v>75.12</v>
      </c>
      <c r="Z35" s="105">
        <v>22.05</v>
      </c>
      <c r="AA35" s="105">
        <v>53.070000000000007</v>
      </c>
      <c r="AB35" s="105">
        <v>1291.28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1150</v>
      </c>
      <c r="D36" s="100">
        <f>'[1]Annx-A (DA) '!W35</f>
        <v>1132.1768644959998</v>
      </c>
      <c r="E36" s="101">
        <f>'[1]Annx-A (DA) '!X35</f>
        <v>181.61030829599989</v>
      </c>
      <c r="F36" s="102">
        <f>'[1]Annx-A (DA) '!V35</f>
        <v>199.43344379999996</v>
      </c>
      <c r="G36" s="103">
        <f t="shared" si="0"/>
        <v>-17.823135504000078</v>
      </c>
      <c r="H36" s="104">
        <v>49.99</v>
      </c>
      <c r="I36" s="105">
        <v>1114.1400000000001</v>
      </c>
      <c r="J36" s="105">
        <v>1037.43</v>
      </c>
      <c r="K36" s="105">
        <v>-315.22000000000003</v>
      </c>
      <c r="L36" s="105">
        <v>-238.52</v>
      </c>
      <c r="M36" s="105">
        <v>-76.700000000000017</v>
      </c>
      <c r="N36" s="105">
        <v>1352.65</v>
      </c>
      <c r="O36" s="98">
        <v>72</v>
      </c>
      <c r="P36" s="98" t="s">
        <v>99</v>
      </c>
      <c r="Q36" s="99">
        <f>'[1]Annx-A (DA) '!AI35</f>
        <v>1273</v>
      </c>
      <c r="R36" s="100">
        <f>'[1]Annx-A (DA) '!BC35</f>
        <v>1277.1715128959995</v>
      </c>
      <c r="S36" s="101">
        <f>'[1]Annx-A (DA) '!BD35</f>
        <v>337.65511529599962</v>
      </c>
      <c r="T36" s="102">
        <f>'[1]Annx-A (DA) '!BB35</f>
        <v>333.4836024</v>
      </c>
      <c r="U36" s="103">
        <f t="shared" si="1"/>
        <v>4.1715128959996264</v>
      </c>
      <c r="V36" s="104">
        <v>50.08</v>
      </c>
      <c r="W36" s="106">
        <v>1302.55</v>
      </c>
      <c r="X36" s="105">
        <v>1337.45</v>
      </c>
      <c r="Y36" s="105">
        <v>42.22</v>
      </c>
      <c r="Z36" s="105">
        <v>7.34</v>
      </c>
      <c r="AA36" s="105">
        <v>34.879999999999995</v>
      </c>
      <c r="AB36" s="105">
        <v>1295.23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1194</v>
      </c>
      <c r="D37" s="100">
        <f>'[1]Annx-A (DA) '!W36</f>
        <v>1195.8054974959996</v>
      </c>
      <c r="E37" s="101">
        <f>'[1]Annx-A (DA) '!X36</f>
        <v>241.23894129599992</v>
      </c>
      <c r="F37" s="102">
        <f>'[1]Annx-A (DA) '!V36</f>
        <v>239.43344379999996</v>
      </c>
      <c r="G37" s="103">
        <f t="shared" si="0"/>
        <v>1.8054974959999583</v>
      </c>
      <c r="H37" s="104">
        <v>49.92</v>
      </c>
      <c r="I37" s="105">
        <v>1170.05</v>
      </c>
      <c r="J37" s="105">
        <v>1119.44</v>
      </c>
      <c r="K37" s="105">
        <v>-234.39</v>
      </c>
      <c r="L37" s="105">
        <v>-183.78</v>
      </c>
      <c r="M37" s="105">
        <v>-50.609999999999985</v>
      </c>
      <c r="N37" s="105">
        <v>1353.83</v>
      </c>
      <c r="O37" s="98">
        <v>73</v>
      </c>
      <c r="P37" s="98" t="s">
        <v>101</v>
      </c>
      <c r="Q37" s="99">
        <f>'[1]Annx-A (DA) '!AI36</f>
        <v>1228</v>
      </c>
      <c r="R37" s="100">
        <f>'[1]Annx-A (DA) '!BC36</f>
        <v>1234.3151268959996</v>
      </c>
      <c r="S37" s="101">
        <f>'[1]Annx-A (DA) '!BD36</f>
        <v>272.79872929599969</v>
      </c>
      <c r="T37" s="102">
        <f>'[1]Annx-A (DA) '!BB36</f>
        <v>266.4836024</v>
      </c>
      <c r="U37" s="103">
        <f t="shared" si="1"/>
        <v>6.3151268959996969</v>
      </c>
      <c r="V37" s="104">
        <v>50.16</v>
      </c>
      <c r="W37" s="106">
        <v>1282.07</v>
      </c>
      <c r="X37" s="105">
        <v>1226.6099999999999</v>
      </c>
      <c r="Y37" s="105">
        <v>-82.64</v>
      </c>
      <c r="Z37" s="105">
        <v>-27.19</v>
      </c>
      <c r="AA37" s="105">
        <v>-55.45</v>
      </c>
      <c r="AB37" s="105">
        <v>1309.25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1223</v>
      </c>
      <c r="D38" s="100">
        <f>'[1]Annx-A (DA) '!W37</f>
        <v>1225.8054974959996</v>
      </c>
      <c r="E38" s="101">
        <f>'[1]Annx-A (DA) '!X37</f>
        <v>271.23894129599989</v>
      </c>
      <c r="F38" s="102">
        <f>'[1]Annx-A (DA) '!V37</f>
        <v>268.43344379999996</v>
      </c>
      <c r="G38" s="103">
        <f t="shared" si="0"/>
        <v>2.8054974959999299</v>
      </c>
      <c r="H38" s="104">
        <v>49.75</v>
      </c>
      <c r="I38" s="105">
        <v>1186.71</v>
      </c>
      <c r="J38" s="105">
        <v>1163.6799999999998</v>
      </c>
      <c r="K38" s="105">
        <v>-201.38</v>
      </c>
      <c r="L38" s="105">
        <v>-178.34</v>
      </c>
      <c r="M38" s="105">
        <v>-23.039999999999992</v>
      </c>
      <c r="N38" s="105">
        <v>1365.06</v>
      </c>
      <c r="O38" s="98">
        <v>74</v>
      </c>
      <c r="P38" s="98" t="s">
        <v>103</v>
      </c>
      <c r="Q38" s="99">
        <f>'[1]Annx-A (DA) '!AI37</f>
        <v>1199</v>
      </c>
      <c r="R38" s="100">
        <f>'[1]Annx-A (DA) '!BC37</f>
        <v>1205.5260328959994</v>
      </c>
      <c r="S38" s="101">
        <f>'[1]Annx-A (DA) '!BD37</f>
        <v>244.00963529599974</v>
      </c>
      <c r="T38" s="102">
        <f>'[1]Annx-A (DA) '!BB37</f>
        <v>237.4836024</v>
      </c>
      <c r="U38" s="103">
        <f t="shared" si="1"/>
        <v>6.526032895999748</v>
      </c>
      <c r="V38" s="104">
        <v>50.05</v>
      </c>
      <c r="W38" s="106">
        <v>1253.3499999999999</v>
      </c>
      <c r="X38" s="105">
        <v>1216</v>
      </c>
      <c r="Y38" s="105">
        <v>-116.18</v>
      </c>
      <c r="Z38" s="105">
        <v>-78.83</v>
      </c>
      <c r="AA38" s="105">
        <v>-37.350000000000009</v>
      </c>
      <c r="AB38" s="105">
        <v>1332.18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1234</v>
      </c>
      <c r="D39" s="100">
        <f>'[1]Annx-A (DA) '!W38</f>
        <v>1232.537881496</v>
      </c>
      <c r="E39" s="101">
        <f>'[1]Annx-A (DA) '!X38</f>
        <v>277.97132529600003</v>
      </c>
      <c r="F39" s="102">
        <f>'[1]Annx-A (DA) '!V38</f>
        <v>279.43344379999996</v>
      </c>
      <c r="G39" s="103">
        <f t="shared" si="0"/>
        <v>-1.4621185039999318</v>
      </c>
      <c r="H39" s="104">
        <v>49.82</v>
      </c>
      <c r="I39" s="105">
        <v>1204.98</v>
      </c>
      <c r="J39" s="105">
        <v>1234.92</v>
      </c>
      <c r="K39" s="105">
        <v>-157.03</v>
      </c>
      <c r="L39" s="105">
        <v>-186.97</v>
      </c>
      <c r="M39" s="105">
        <v>29.939999999999998</v>
      </c>
      <c r="N39" s="105">
        <v>1391.95</v>
      </c>
      <c r="O39" s="98">
        <v>75</v>
      </c>
      <c r="P39" s="98" t="s">
        <v>105</v>
      </c>
      <c r="Q39" s="99">
        <f>'[1]Annx-A (DA) '!AI38</f>
        <v>1186</v>
      </c>
      <c r="R39" s="100">
        <f>'[1]Annx-A (DA) '!BC38</f>
        <v>1196.1301768959993</v>
      </c>
      <c r="S39" s="101">
        <f>'[1]Annx-A (DA) '!BD38</f>
        <v>234.61377929599965</v>
      </c>
      <c r="T39" s="102">
        <f>'[1]Annx-A (DA) '!BB38</f>
        <v>224.4836024</v>
      </c>
      <c r="U39" s="103">
        <f t="shared" si="1"/>
        <v>10.130176895999654</v>
      </c>
      <c r="V39" s="104">
        <v>50</v>
      </c>
      <c r="W39" s="106">
        <v>1212.1600000000001</v>
      </c>
      <c r="X39" s="105">
        <v>1239.25</v>
      </c>
      <c r="Y39" s="105">
        <v>-99.87</v>
      </c>
      <c r="Z39" s="105">
        <v>-126.94</v>
      </c>
      <c r="AA39" s="105">
        <v>27.069999999999993</v>
      </c>
      <c r="AB39" s="105">
        <v>1339.12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1280</v>
      </c>
      <c r="D40" s="100">
        <f>'[1]Annx-A (DA) '!W39</f>
        <v>1278.650046496</v>
      </c>
      <c r="E40" s="101">
        <f>'[1]Annx-A (DA) '!X39</f>
        <v>324.08349029600004</v>
      </c>
      <c r="F40" s="102">
        <f>'[1]Annx-A (DA) '!V39</f>
        <v>325.43344379999996</v>
      </c>
      <c r="G40" s="103">
        <f t="shared" si="0"/>
        <v>-1.3499535039999273</v>
      </c>
      <c r="H40" s="104">
        <v>49.94</v>
      </c>
      <c r="I40" s="105">
        <v>1261.51</v>
      </c>
      <c r="J40" s="105">
        <v>1278.26</v>
      </c>
      <c r="K40" s="105">
        <v>-110.64</v>
      </c>
      <c r="L40" s="105">
        <v>-127.39</v>
      </c>
      <c r="M40" s="105">
        <v>16.75</v>
      </c>
      <c r="N40" s="105">
        <v>1388.9</v>
      </c>
      <c r="O40" s="98">
        <v>76</v>
      </c>
      <c r="P40" s="98" t="s">
        <v>107</v>
      </c>
      <c r="Q40" s="99">
        <f>'[1]Annx-A (DA) '!AI39</f>
        <v>1169</v>
      </c>
      <c r="R40" s="100">
        <f>'[1]Annx-A (DA) '!BC39</f>
        <v>1183.9671088959999</v>
      </c>
      <c r="S40" s="101">
        <f>'[1]Annx-A (DA) '!BD39</f>
        <v>222.45071129600004</v>
      </c>
      <c r="T40" s="102">
        <f>'[1]Annx-A (DA) '!BB39</f>
        <v>207.4836024</v>
      </c>
      <c r="U40" s="103">
        <f t="shared" si="1"/>
        <v>14.967108896000042</v>
      </c>
      <c r="V40" s="104">
        <v>49.96</v>
      </c>
      <c r="W40" s="106">
        <v>1197.27</v>
      </c>
      <c r="X40" s="105">
        <v>1206.71</v>
      </c>
      <c r="Y40" s="105">
        <v>-150.76</v>
      </c>
      <c r="Z40" s="105">
        <v>-160.19999999999999</v>
      </c>
      <c r="AA40" s="105">
        <v>9.4399999999999977</v>
      </c>
      <c r="AB40" s="105">
        <v>1357.47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1313</v>
      </c>
      <c r="D41" s="100">
        <f>'[1]Annx-A (DA) '!W40</f>
        <v>1309.7815028959999</v>
      </c>
      <c r="E41" s="101">
        <f>'[1]Annx-A (DA) '!X40</f>
        <v>356.4385052959999</v>
      </c>
      <c r="F41" s="102">
        <f>'[1]Annx-A (DA) '!V40</f>
        <v>359.65700240000001</v>
      </c>
      <c r="G41" s="103">
        <f t="shared" si="0"/>
        <v>-3.2184971040001074</v>
      </c>
      <c r="H41" s="104">
        <v>50</v>
      </c>
      <c r="I41" s="105">
        <v>1303.1199999999999</v>
      </c>
      <c r="J41" s="105">
        <v>1365.94</v>
      </c>
      <c r="K41" s="105">
        <v>27.05</v>
      </c>
      <c r="L41" s="105">
        <v>-35.799999999999997</v>
      </c>
      <c r="M41" s="105">
        <v>62.849999999999994</v>
      </c>
      <c r="N41" s="105">
        <v>1338.89</v>
      </c>
      <c r="O41" s="98">
        <v>77</v>
      </c>
      <c r="P41" s="98" t="s">
        <v>109</v>
      </c>
      <c r="Q41" s="99">
        <f>'[1]Annx-A (DA) '!AI40</f>
        <v>1132</v>
      </c>
      <c r="R41" s="100">
        <f>'[1]Annx-A (DA) '!BC40</f>
        <v>1144.5432278959997</v>
      </c>
      <c r="S41" s="101">
        <f>'[1]Annx-A (DA) '!BD40</f>
        <v>183.02683029599987</v>
      </c>
      <c r="T41" s="102">
        <f>'[1]Annx-A (DA) '!BB40</f>
        <v>170.4836024</v>
      </c>
      <c r="U41" s="103">
        <f t="shared" si="1"/>
        <v>12.543227895999877</v>
      </c>
      <c r="V41" s="104">
        <v>49.96</v>
      </c>
      <c r="W41" s="106">
        <v>1179.4100000000001</v>
      </c>
      <c r="X41" s="105">
        <v>1155.5999999999999</v>
      </c>
      <c r="Y41" s="105">
        <v>-203.74</v>
      </c>
      <c r="Z41" s="105">
        <v>-179.93</v>
      </c>
      <c r="AA41" s="105">
        <v>-23.810000000000002</v>
      </c>
      <c r="AB41" s="105">
        <v>1359.34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1329</v>
      </c>
      <c r="D42" s="100">
        <f>'[1]Annx-A (DA) '!W41</f>
        <v>1324.7815028959999</v>
      </c>
      <c r="E42" s="101">
        <f>'[1]Annx-A (DA) '!X41</f>
        <v>371.4385052959999</v>
      </c>
      <c r="F42" s="102">
        <f>'[1]Annx-A (DA) '!V41</f>
        <v>375.65700240000001</v>
      </c>
      <c r="G42" s="103">
        <f t="shared" si="0"/>
        <v>-4.2184971040001074</v>
      </c>
      <c r="H42" s="104">
        <v>50.03</v>
      </c>
      <c r="I42" s="105">
        <v>1329.94</v>
      </c>
      <c r="J42" s="105">
        <v>1370.59</v>
      </c>
      <c r="K42" s="105">
        <v>36.340000000000003</v>
      </c>
      <c r="L42" s="105">
        <v>-4.3099999999999996</v>
      </c>
      <c r="M42" s="105">
        <v>40.650000000000006</v>
      </c>
      <c r="N42" s="105">
        <v>1334.25</v>
      </c>
      <c r="O42" s="98">
        <v>78</v>
      </c>
      <c r="P42" s="98" t="s">
        <v>111</v>
      </c>
      <c r="Q42" s="99">
        <f>'[1]Annx-A (DA) '!AI41</f>
        <v>1125</v>
      </c>
      <c r="R42" s="100">
        <f>'[1]Annx-A (DA) '!BC41</f>
        <v>1133.6027528959994</v>
      </c>
      <c r="S42" s="101">
        <f>'[1]Annx-A (DA) '!BD41</f>
        <v>172.08635529599977</v>
      </c>
      <c r="T42" s="102">
        <f>'[1]Annx-A (DA) '!BB41</f>
        <v>163.4836024</v>
      </c>
      <c r="U42" s="103">
        <f t="shared" si="1"/>
        <v>8.602752895999771</v>
      </c>
      <c r="V42" s="104">
        <v>49.95</v>
      </c>
      <c r="W42" s="106">
        <v>1204.33</v>
      </c>
      <c r="X42" s="105">
        <v>1157.6000000000001</v>
      </c>
      <c r="Y42" s="105">
        <v>-221.81</v>
      </c>
      <c r="Z42" s="105">
        <v>-175.08</v>
      </c>
      <c r="AA42" s="105">
        <v>-46.72999999999999</v>
      </c>
      <c r="AB42" s="105">
        <v>1379.41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1342</v>
      </c>
      <c r="D43" s="100">
        <f>'[1]Annx-A (DA) '!W42</f>
        <v>1344.7815028959999</v>
      </c>
      <c r="E43" s="101">
        <f>'[1]Annx-A (DA) '!X42</f>
        <v>391.4385052959999</v>
      </c>
      <c r="F43" s="102">
        <f>'[1]Annx-A (DA) '!V42</f>
        <v>388.65700240000001</v>
      </c>
      <c r="G43" s="103">
        <f t="shared" si="0"/>
        <v>2.7815028959998926</v>
      </c>
      <c r="H43" s="104">
        <v>50.08</v>
      </c>
      <c r="I43" s="105">
        <v>1345.39</v>
      </c>
      <c r="J43" s="105">
        <v>1406.13</v>
      </c>
      <c r="K43" s="105">
        <v>85.63</v>
      </c>
      <c r="L43" s="105">
        <v>24.87</v>
      </c>
      <c r="M43" s="105">
        <v>60.759999999999991</v>
      </c>
      <c r="N43" s="105">
        <v>1320.5</v>
      </c>
      <c r="O43" s="98">
        <v>79</v>
      </c>
      <c r="P43" s="98" t="s">
        <v>113</v>
      </c>
      <c r="Q43" s="99">
        <f>'[1]Annx-A (DA) '!AI42</f>
        <v>1142</v>
      </c>
      <c r="R43" s="100">
        <f>'[1]Annx-A (DA) '!BC42</f>
        <v>1152.832583896</v>
      </c>
      <c r="S43" s="101">
        <f>'[1]Annx-A (DA) '!BD42</f>
        <v>191.31618629599998</v>
      </c>
      <c r="T43" s="102">
        <f>'[1]Annx-A (DA) '!BB42</f>
        <v>180.4836024</v>
      </c>
      <c r="U43" s="103">
        <f t="shared" si="1"/>
        <v>10.832583895999988</v>
      </c>
      <c r="V43" s="104">
        <v>49.97</v>
      </c>
      <c r="W43" s="106">
        <v>1241.44</v>
      </c>
      <c r="X43" s="105">
        <v>1189.8700000000001</v>
      </c>
      <c r="Y43" s="105">
        <v>-192.58</v>
      </c>
      <c r="Z43" s="105">
        <v>-141.01</v>
      </c>
      <c r="AA43" s="105">
        <v>-51.570000000000022</v>
      </c>
      <c r="AB43" s="105">
        <v>1382.45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1372</v>
      </c>
      <c r="D44" s="100">
        <f>'[1]Annx-A (DA) '!W43</f>
        <v>1344.7815028959999</v>
      </c>
      <c r="E44" s="101">
        <f>'[1]Annx-A (DA) '!X43</f>
        <v>391.4385052959999</v>
      </c>
      <c r="F44" s="102">
        <f>'[1]Annx-A (DA) '!V43</f>
        <v>418.65700240000001</v>
      </c>
      <c r="G44" s="103">
        <f t="shared" si="0"/>
        <v>-27.218497104000107</v>
      </c>
      <c r="H44" s="104">
        <v>50.09</v>
      </c>
      <c r="I44" s="105">
        <v>1370.96</v>
      </c>
      <c r="J44" s="105">
        <v>1396.8</v>
      </c>
      <c r="K44" s="105">
        <v>88.32</v>
      </c>
      <c r="L44" s="105">
        <v>62.48</v>
      </c>
      <c r="M44" s="105">
        <v>25.839999999999996</v>
      </c>
      <c r="N44" s="105">
        <v>1308.48</v>
      </c>
      <c r="O44" s="98">
        <v>80</v>
      </c>
      <c r="P44" s="98" t="s">
        <v>115</v>
      </c>
      <c r="Q44" s="99">
        <f>'[1]Annx-A (DA) '!AI43</f>
        <v>1160</v>
      </c>
      <c r="R44" s="100">
        <f>'[1]Annx-A (DA) '!BC43</f>
        <v>1172.8202008959997</v>
      </c>
      <c r="S44" s="101">
        <f>'[1]Annx-A (DA) '!BD43</f>
        <v>211.30380329599976</v>
      </c>
      <c r="T44" s="102">
        <f>'[1]Annx-A (DA) '!BB43</f>
        <v>198.4836024</v>
      </c>
      <c r="U44" s="103">
        <f t="shared" si="1"/>
        <v>12.820200895999761</v>
      </c>
      <c r="V44" s="104">
        <v>49.84</v>
      </c>
      <c r="W44" s="106">
        <v>1270.3599999999999</v>
      </c>
      <c r="X44" s="105">
        <v>1215.3500000000001</v>
      </c>
      <c r="Y44" s="105">
        <v>-172.32</v>
      </c>
      <c r="Z44" s="105">
        <v>-117.31</v>
      </c>
      <c r="AA44" s="105">
        <v>-55.009999999999991</v>
      </c>
      <c r="AB44" s="105">
        <v>1387.67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1383</v>
      </c>
      <c r="D45" s="100">
        <f>'[1]Annx-A (DA) '!W44</f>
        <v>1344.925116896</v>
      </c>
      <c r="E45" s="101">
        <f>'[1]Annx-A (DA) '!X44</f>
        <v>391.58211929599997</v>
      </c>
      <c r="F45" s="102">
        <f>'[1]Annx-A (DA) '!V44</f>
        <v>429.65700240000001</v>
      </c>
      <c r="G45" s="103">
        <f t="shared" si="0"/>
        <v>-38.074883104000037</v>
      </c>
      <c r="H45" s="104">
        <v>50.05</v>
      </c>
      <c r="I45" s="105">
        <v>1382.04</v>
      </c>
      <c r="J45" s="105">
        <v>1408.14</v>
      </c>
      <c r="K45" s="105">
        <v>91.93</v>
      </c>
      <c r="L45" s="105">
        <v>65.819999999999993</v>
      </c>
      <c r="M45" s="105">
        <v>26.110000000000014</v>
      </c>
      <c r="N45" s="105">
        <v>1316.21</v>
      </c>
      <c r="O45" s="98">
        <v>81</v>
      </c>
      <c r="P45" s="98" t="s">
        <v>117</v>
      </c>
      <c r="Q45" s="99">
        <f>'[1]Annx-A (DA) '!AI44</f>
        <v>1218</v>
      </c>
      <c r="R45" s="100">
        <f>'[1]Annx-A (DA) '!BC44</f>
        <v>1227.8327728959998</v>
      </c>
      <c r="S45" s="101">
        <f>'[1]Annx-A (DA) '!BD44</f>
        <v>266.31637529599982</v>
      </c>
      <c r="T45" s="102">
        <f>'[1]Annx-A (DA) '!BB44</f>
        <v>256.4836024</v>
      </c>
      <c r="U45" s="103">
        <f t="shared" si="1"/>
        <v>9.832772895999824</v>
      </c>
      <c r="V45" s="104">
        <v>49.85</v>
      </c>
      <c r="W45" s="106">
        <v>1294.3399999999999</v>
      </c>
      <c r="X45" s="105">
        <v>1250.5999999999999</v>
      </c>
      <c r="Y45" s="105">
        <v>-122.76</v>
      </c>
      <c r="Z45" s="105">
        <v>-79.02</v>
      </c>
      <c r="AA45" s="105">
        <v>-43.740000000000009</v>
      </c>
      <c r="AB45" s="105">
        <v>1373.36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1389</v>
      </c>
      <c r="D46" s="100">
        <f>'[1]Annx-A (DA) '!W45</f>
        <v>1344.5941148960001</v>
      </c>
      <c r="E46" s="101">
        <f>'[1]Annx-A (DA) '!X45</f>
        <v>391.25111729600007</v>
      </c>
      <c r="F46" s="102">
        <f>'[1]Annx-A (DA) '!V45</f>
        <v>435.65700240000001</v>
      </c>
      <c r="G46" s="103">
        <f t="shared" si="0"/>
        <v>-44.405885103999935</v>
      </c>
      <c r="H46" s="104">
        <v>50.01</v>
      </c>
      <c r="I46" s="105">
        <v>1363.71</v>
      </c>
      <c r="J46" s="105">
        <v>1381.9099999999999</v>
      </c>
      <c r="K46" s="105">
        <v>82.56</v>
      </c>
      <c r="L46" s="105">
        <v>64.36</v>
      </c>
      <c r="M46" s="105">
        <v>18.200000000000003</v>
      </c>
      <c r="N46" s="105">
        <v>1299.3499999999999</v>
      </c>
      <c r="O46" s="98">
        <v>82</v>
      </c>
      <c r="P46" s="98" t="s">
        <v>119</v>
      </c>
      <c r="Q46" s="99">
        <f>'[1]Annx-A (DA) '!AI45</f>
        <v>1241</v>
      </c>
      <c r="R46" s="100">
        <f>'[1]Annx-A (DA) '!BC45</f>
        <v>1252.6891588959998</v>
      </c>
      <c r="S46" s="101">
        <f>'[1]Annx-A (DA) '!BD45</f>
        <v>291.17276129599975</v>
      </c>
      <c r="T46" s="102">
        <f>'[1]Annx-A (DA) '!BB45</f>
        <v>279.4836024</v>
      </c>
      <c r="U46" s="103">
        <f t="shared" si="1"/>
        <v>11.689158895999753</v>
      </c>
      <c r="V46" s="104">
        <v>49.97</v>
      </c>
      <c r="W46" s="106">
        <v>1343.63</v>
      </c>
      <c r="X46" s="105">
        <v>1273.6500000000001</v>
      </c>
      <c r="Y46" s="105">
        <v>-97.25</v>
      </c>
      <c r="Z46" s="105">
        <v>-27.27</v>
      </c>
      <c r="AA46" s="105">
        <v>-69.98</v>
      </c>
      <c r="AB46" s="105">
        <v>1370.9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1410</v>
      </c>
      <c r="D47" s="100">
        <f>'[1]Annx-A (DA) '!W46</f>
        <v>1345.7062798960001</v>
      </c>
      <c r="E47" s="101">
        <f>'[1]Annx-A (DA) '!X46</f>
        <v>392.36328229600008</v>
      </c>
      <c r="F47" s="102">
        <f>'[1]Annx-A (DA) '!V46</f>
        <v>456.65700240000001</v>
      </c>
      <c r="G47" s="103">
        <f t="shared" si="0"/>
        <v>-64.293720103999931</v>
      </c>
      <c r="H47" s="104">
        <v>49.98</v>
      </c>
      <c r="I47" s="105">
        <v>1387.51</v>
      </c>
      <c r="J47" s="105">
        <v>1396.01</v>
      </c>
      <c r="K47" s="105">
        <v>95.93</v>
      </c>
      <c r="L47" s="105">
        <v>87.44</v>
      </c>
      <c r="M47" s="105">
        <v>8.4900000000000091</v>
      </c>
      <c r="N47" s="105">
        <v>1300.08</v>
      </c>
      <c r="O47" s="98">
        <v>83</v>
      </c>
      <c r="P47" s="98" t="s">
        <v>121</v>
      </c>
      <c r="Q47" s="99">
        <f>'[1]Annx-A (DA) '!AI46</f>
        <v>1237</v>
      </c>
      <c r="R47" s="100">
        <f>'[1]Annx-A (DA) '!BC46</f>
        <v>1247.6891588959998</v>
      </c>
      <c r="S47" s="101">
        <f>'[1]Annx-A (DA) '!BD46</f>
        <v>286.17276129599975</v>
      </c>
      <c r="T47" s="102">
        <f>'[1]Annx-A (DA) '!BB46</f>
        <v>275.4836024</v>
      </c>
      <c r="U47" s="103">
        <f t="shared" si="1"/>
        <v>10.689158895999753</v>
      </c>
      <c r="V47" s="104">
        <v>50.06</v>
      </c>
      <c r="W47" s="106">
        <v>1341.22</v>
      </c>
      <c r="X47" s="105">
        <v>1262.4499999999998</v>
      </c>
      <c r="Y47" s="105">
        <v>-101.88</v>
      </c>
      <c r="Z47" s="105">
        <v>-23.12</v>
      </c>
      <c r="AA47" s="105">
        <v>-78.759999999999991</v>
      </c>
      <c r="AB47" s="105">
        <v>1364.33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1417</v>
      </c>
      <c r="D48" s="100">
        <f>'[1]Annx-A (DA) '!W47</f>
        <v>1344.7658048959997</v>
      </c>
      <c r="E48" s="101">
        <f>'[1]Annx-A (DA) '!X47</f>
        <v>391.42280729599997</v>
      </c>
      <c r="F48" s="102">
        <f>'[1]Annx-A (DA) '!V47</f>
        <v>463.65700240000001</v>
      </c>
      <c r="G48" s="103">
        <f t="shared" si="0"/>
        <v>-72.234195104000037</v>
      </c>
      <c r="H48" s="104">
        <v>50.05</v>
      </c>
      <c r="I48" s="105">
        <v>1390.58</v>
      </c>
      <c r="J48" s="105">
        <v>1374.8600000000001</v>
      </c>
      <c r="K48" s="105">
        <v>78.900000000000006</v>
      </c>
      <c r="L48" s="105">
        <v>94.61</v>
      </c>
      <c r="M48" s="105">
        <v>-15.709999999999994</v>
      </c>
      <c r="N48" s="105">
        <v>1295.96</v>
      </c>
      <c r="O48" s="98">
        <v>84</v>
      </c>
      <c r="P48" s="98" t="s">
        <v>123</v>
      </c>
      <c r="Q48" s="99">
        <f>'[1]Annx-A (DA) '!AI47</f>
        <v>1223</v>
      </c>
      <c r="R48" s="100">
        <f>'[1]Annx-A (DA) '!BC47</f>
        <v>1233.8013238959998</v>
      </c>
      <c r="S48" s="101">
        <f>'[1]Annx-A (DA) '!BD47</f>
        <v>272.28492629599975</v>
      </c>
      <c r="T48" s="102">
        <f>'[1]Annx-A (DA) '!BB47</f>
        <v>261.4836024</v>
      </c>
      <c r="U48" s="103">
        <f t="shared" si="1"/>
        <v>10.801323895999758</v>
      </c>
      <c r="V48" s="104">
        <v>50.05</v>
      </c>
      <c r="W48" s="106">
        <v>1326.41</v>
      </c>
      <c r="X48" s="105">
        <v>1242.3800000000001</v>
      </c>
      <c r="Y48" s="105">
        <v>-120.52</v>
      </c>
      <c r="Z48" s="105">
        <v>-36.479999999999997</v>
      </c>
      <c r="AA48" s="105">
        <v>-84.039999999999992</v>
      </c>
      <c r="AB48" s="105">
        <v>1362.9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1456</v>
      </c>
      <c r="D49" s="100">
        <f>'[1]Annx-A (DA) '!W48</f>
        <v>1345.4908478959997</v>
      </c>
      <c r="E49" s="101">
        <f>'[1]Annx-A (DA) '!X48</f>
        <v>392.14785029599966</v>
      </c>
      <c r="F49" s="102">
        <f>'[1]Annx-A (DA) '!V48</f>
        <v>502.65700240000001</v>
      </c>
      <c r="G49" s="103">
        <f t="shared" si="0"/>
        <v>-110.50915210400035</v>
      </c>
      <c r="H49" s="104">
        <v>50.02</v>
      </c>
      <c r="I49" s="105">
        <v>1428.81</v>
      </c>
      <c r="J49" s="105">
        <v>1400.63</v>
      </c>
      <c r="K49" s="105">
        <v>135.22</v>
      </c>
      <c r="L49" s="105">
        <v>163.38</v>
      </c>
      <c r="M49" s="105">
        <v>-28.159999999999997</v>
      </c>
      <c r="N49" s="105">
        <v>1265.4100000000001</v>
      </c>
      <c r="O49" s="98">
        <v>85</v>
      </c>
      <c r="P49" s="98" t="s">
        <v>125</v>
      </c>
      <c r="Q49" s="99">
        <f>'[1]Annx-A (DA) '!AI48</f>
        <v>1230</v>
      </c>
      <c r="R49" s="100">
        <f>'[1]Annx-A (DA) '!BC48</f>
        <v>1239.8119008959998</v>
      </c>
      <c r="S49" s="101">
        <f>'[1]Annx-A (DA) '!BD48</f>
        <v>277.0111032960001</v>
      </c>
      <c r="T49" s="102">
        <f>'[1]Annx-A (DA) '!BB48</f>
        <v>267.19920239999999</v>
      </c>
      <c r="U49" s="103">
        <f t="shared" si="1"/>
        <v>9.8119008960001111</v>
      </c>
      <c r="V49" s="104">
        <v>50.01</v>
      </c>
      <c r="W49" s="106">
        <v>1322.92</v>
      </c>
      <c r="X49" s="105">
        <v>1299.43</v>
      </c>
      <c r="Y49" s="105">
        <v>-72.95</v>
      </c>
      <c r="Z49" s="105">
        <v>-49.45</v>
      </c>
      <c r="AA49" s="105">
        <v>-23.5</v>
      </c>
      <c r="AB49" s="105">
        <v>1372.38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1461</v>
      </c>
      <c r="D50" s="100">
        <f>'[1]Annx-A (DA) '!W49</f>
        <v>1347.1800478959999</v>
      </c>
      <c r="E50" s="101">
        <f>'[1]Annx-A (DA) '!X49</f>
        <v>393.83705029599992</v>
      </c>
      <c r="F50" s="102">
        <f>'[1]Annx-A (DA) '!V49</f>
        <v>507.65700240000001</v>
      </c>
      <c r="G50" s="103">
        <f t="shared" si="0"/>
        <v>-113.81995210400009</v>
      </c>
      <c r="H50" s="104">
        <v>50.03</v>
      </c>
      <c r="I50" s="105">
        <v>1448.97</v>
      </c>
      <c r="J50" s="105">
        <v>1409.92</v>
      </c>
      <c r="K50" s="105">
        <v>141.36000000000001</v>
      </c>
      <c r="L50" s="105">
        <v>180.41</v>
      </c>
      <c r="M50" s="105">
        <v>-39.049999999999983</v>
      </c>
      <c r="N50" s="105">
        <v>1268.56</v>
      </c>
      <c r="O50" s="98">
        <v>86</v>
      </c>
      <c r="P50" s="98" t="s">
        <v>127</v>
      </c>
      <c r="Q50" s="99">
        <f>'[1]Annx-A (DA) '!AI49</f>
        <v>1235</v>
      </c>
      <c r="R50" s="100">
        <f>'[1]Annx-A (DA) '!BC49</f>
        <v>1244.8119008959998</v>
      </c>
      <c r="S50" s="101">
        <f>'[1]Annx-A (DA) '!BD49</f>
        <v>282.0111032960001</v>
      </c>
      <c r="T50" s="102">
        <f>'[1]Annx-A (DA) '!BB49</f>
        <v>272.19920239999999</v>
      </c>
      <c r="U50" s="103">
        <f t="shared" si="1"/>
        <v>9.8119008960001111</v>
      </c>
      <c r="V50" s="104">
        <v>50.02</v>
      </c>
      <c r="W50" s="106">
        <v>1306.5999999999999</v>
      </c>
      <c r="X50" s="105">
        <v>1265</v>
      </c>
      <c r="Y50" s="105">
        <v>-95.1</v>
      </c>
      <c r="Z50" s="105">
        <v>-53.49</v>
      </c>
      <c r="AA50" s="105">
        <v>-41.609999999999992</v>
      </c>
      <c r="AB50" s="105">
        <v>1360.1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1462</v>
      </c>
      <c r="D51" s="100">
        <f>'[1]Annx-A (DA) '!W50</f>
        <v>1347.1800478959999</v>
      </c>
      <c r="E51" s="101">
        <f>'[1]Annx-A (DA) '!X50</f>
        <v>393.83705029599992</v>
      </c>
      <c r="F51" s="102">
        <f>'[1]Annx-A (DA) '!V50</f>
        <v>508.65700240000001</v>
      </c>
      <c r="G51" s="103">
        <f t="shared" si="0"/>
        <v>-114.81995210400009</v>
      </c>
      <c r="H51" s="104">
        <v>50</v>
      </c>
      <c r="I51" s="105">
        <v>1468.17</v>
      </c>
      <c r="J51" s="105">
        <v>1424.13</v>
      </c>
      <c r="K51" s="105">
        <v>157.47999999999999</v>
      </c>
      <c r="L51" s="105">
        <v>201.51</v>
      </c>
      <c r="M51" s="105">
        <v>-44.03</v>
      </c>
      <c r="N51" s="105">
        <v>1266.6500000000001</v>
      </c>
      <c r="O51" s="98">
        <v>87</v>
      </c>
      <c r="P51" s="98" t="s">
        <v>129</v>
      </c>
      <c r="Q51" s="99">
        <f>'[1]Annx-A (DA) '!AI50</f>
        <v>1243</v>
      </c>
      <c r="R51" s="100">
        <f>'[1]Annx-A (DA) '!BC50</f>
        <v>1249.8119008959998</v>
      </c>
      <c r="S51" s="101">
        <f>'[1]Annx-A (DA) '!BD50</f>
        <v>287.0111032960001</v>
      </c>
      <c r="T51" s="102">
        <f>'[1]Annx-A (DA) '!BB50</f>
        <v>280.19920239999999</v>
      </c>
      <c r="U51" s="103">
        <f t="shared" si="1"/>
        <v>6.8119008960001111</v>
      </c>
      <c r="V51" s="104">
        <v>50.03</v>
      </c>
      <c r="W51" s="106">
        <v>1283.73</v>
      </c>
      <c r="X51" s="105">
        <v>1320.9199999999998</v>
      </c>
      <c r="Y51" s="105">
        <v>-40.43</v>
      </c>
      <c r="Z51" s="105">
        <v>-77.63</v>
      </c>
      <c r="AA51" s="105">
        <v>37.199999999999996</v>
      </c>
      <c r="AB51" s="105">
        <v>1361.35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1490</v>
      </c>
      <c r="D52" s="100">
        <f>'[1]Annx-A (DA) '!W51</f>
        <v>1347.1800478959999</v>
      </c>
      <c r="E52" s="101">
        <f>'[1]Annx-A (DA) '!X51</f>
        <v>393.83705029599992</v>
      </c>
      <c r="F52" s="102">
        <f>'[1]Annx-A (DA) '!V51</f>
        <v>536.65700240000001</v>
      </c>
      <c r="G52" s="103">
        <f t="shared" si="0"/>
        <v>-142.81995210400009</v>
      </c>
      <c r="H52" s="104">
        <v>50</v>
      </c>
      <c r="I52" s="105">
        <v>1455.28</v>
      </c>
      <c r="J52" s="105">
        <v>1434.69</v>
      </c>
      <c r="K52" s="105">
        <v>158.97999999999999</v>
      </c>
      <c r="L52" s="105">
        <v>179.57</v>
      </c>
      <c r="M52" s="105">
        <v>-20.590000000000003</v>
      </c>
      <c r="N52" s="105">
        <v>1275.71</v>
      </c>
      <c r="O52" s="98">
        <v>88</v>
      </c>
      <c r="P52" s="98" t="s">
        <v>131</v>
      </c>
      <c r="Q52" s="99">
        <f>'[1]Annx-A (DA) '!AI51</f>
        <v>1228</v>
      </c>
      <c r="R52" s="100">
        <f>'[1]Annx-A (DA) '!BC51</f>
        <v>1234.8119008959998</v>
      </c>
      <c r="S52" s="101">
        <f>'[1]Annx-A (DA) '!BD51</f>
        <v>272.0111032960001</v>
      </c>
      <c r="T52" s="102">
        <f>'[1]Annx-A (DA) '!BB51</f>
        <v>265.19920239999999</v>
      </c>
      <c r="U52" s="103">
        <f t="shared" si="1"/>
        <v>6.8119008960001111</v>
      </c>
      <c r="V52" s="104">
        <v>50.05</v>
      </c>
      <c r="W52" s="106">
        <v>1265.8399999999999</v>
      </c>
      <c r="X52" s="105">
        <v>1309.73</v>
      </c>
      <c r="Y52" s="105">
        <v>-51.96</v>
      </c>
      <c r="Z52" s="105">
        <v>-95.86</v>
      </c>
      <c r="AA52" s="105">
        <v>43.9</v>
      </c>
      <c r="AB52" s="105">
        <v>1361.69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1501</v>
      </c>
      <c r="D53" s="100">
        <f>'[1]Annx-A (DA) '!W52</f>
        <v>1331.1421378959999</v>
      </c>
      <c r="E53" s="101">
        <f>'[1]Annx-A (DA) '!X52</f>
        <v>382.77184029599994</v>
      </c>
      <c r="F53" s="102">
        <f>'[1]Annx-A (DA) '!V52</f>
        <v>552.62970240000004</v>
      </c>
      <c r="G53" s="103">
        <f t="shared" si="0"/>
        <v>-169.85786210400011</v>
      </c>
      <c r="H53" s="104">
        <v>50</v>
      </c>
      <c r="I53" s="105">
        <v>1475.96</v>
      </c>
      <c r="J53" s="105">
        <v>1431.1399999999999</v>
      </c>
      <c r="K53" s="105">
        <v>174.31</v>
      </c>
      <c r="L53" s="105">
        <v>219.16</v>
      </c>
      <c r="M53" s="105">
        <v>-44.849999999999994</v>
      </c>
      <c r="N53" s="105">
        <v>1256.83</v>
      </c>
      <c r="O53" s="98">
        <v>89</v>
      </c>
      <c r="P53" s="98" t="s">
        <v>133</v>
      </c>
      <c r="Q53" s="99">
        <f>'[1]Annx-A (DA) '!AI52</f>
        <v>1213</v>
      </c>
      <c r="R53" s="100">
        <f>'[1]Annx-A (DA) '!BC52</f>
        <v>1178.0210944959999</v>
      </c>
      <c r="S53" s="101">
        <f>'[1]Annx-A (DA) '!BD52</f>
        <v>214.86703829599983</v>
      </c>
      <c r="T53" s="102">
        <f>'[1]Annx-A (DA) '!BB52</f>
        <v>249.84594379999999</v>
      </c>
      <c r="U53" s="103">
        <f t="shared" si="1"/>
        <v>-34.978905504000153</v>
      </c>
      <c r="V53" s="104">
        <v>49.96</v>
      </c>
      <c r="W53" s="106">
        <v>1249.46</v>
      </c>
      <c r="X53" s="105">
        <v>1311.05</v>
      </c>
      <c r="Y53" s="105">
        <v>-71.400000000000006</v>
      </c>
      <c r="Z53" s="105">
        <v>-132.99</v>
      </c>
      <c r="AA53" s="105">
        <v>61.59</v>
      </c>
      <c r="AB53" s="105">
        <v>1382.45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1504</v>
      </c>
      <c r="D54" s="100">
        <f>'[1]Annx-A (DA) '!W53</f>
        <v>1332.2388238959998</v>
      </c>
      <c r="E54" s="101">
        <f>'[1]Annx-A (DA) '!X53</f>
        <v>383.8685262959998</v>
      </c>
      <c r="F54" s="102">
        <f>'[1]Annx-A (DA) '!V53</f>
        <v>555.62970240000004</v>
      </c>
      <c r="G54" s="103">
        <f t="shared" si="0"/>
        <v>-171.76117610400024</v>
      </c>
      <c r="H54" s="104">
        <v>49.95</v>
      </c>
      <c r="I54" s="105">
        <v>1454.17</v>
      </c>
      <c r="J54" s="105">
        <v>1408.63</v>
      </c>
      <c r="K54" s="105">
        <v>153.66</v>
      </c>
      <c r="L54" s="105">
        <v>199.2</v>
      </c>
      <c r="M54" s="105">
        <v>-45.539999999999992</v>
      </c>
      <c r="N54" s="105">
        <v>1254.97</v>
      </c>
      <c r="O54" s="98">
        <v>90</v>
      </c>
      <c r="P54" s="98" t="s">
        <v>135</v>
      </c>
      <c r="Q54" s="99">
        <f>'[1]Annx-A (DA) '!AI53</f>
        <v>1234</v>
      </c>
      <c r="R54" s="100">
        <f>'[1]Annx-A (DA) '!BC53</f>
        <v>1177.8774804959999</v>
      </c>
      <c r="S54" s="101">
        <f>'[1]Annx-A (DA) '!BD53</f>
        <v>214.72342429599976</v>
      </c>
      <c r="T54" s="102">
        <f>'[1]Annx-A (DA) '!BB53</f>
        <v>270.84594379999999</v>
      </c>
      <c r="U54" s="103">
        <f t="shared" si="1"/>
        <v>-56.122519504000223</v>
      </c>
      <c r="V54" s="104">
        <v>49.88</v>
      </c>
      <c r="W54" s="106">
        <v>1258.6300000000001</v>
      </c>
      <c r="X54" s="105">
        <v>1314.32</v>
      </c>
      <c r="Y54" s="105">
        <v>-76.040000000000006</v>
      </c>
      <c r="Z54" s="105">
        <v>-131.74</v>
      </c>
      <c r="AA54" s="105">
        <v>55.7</v>
      </c>
      <c r="AB54" s="105">
        <v>1390.36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1496</v>
      </c>
      <c r="D55" s="100">
        <f>'[1]Annx-A (DA) '!W54</f>
        <v>1336.8427898959999</v>
      </c>
      <c r="E55" s="101">
        <f>'[1]Annx-A (DA) '!X54</f>
        <v>388.47249229599993</v>
      </c>
      <c r="F55" s="102">
        <f>'[1]Annx-A (DA) '!V54</f>
        <v>547.62970240000004</v>
      </c>
      <c r="G55" s="103">
        <f t="shared" si="0"/>
        <v>-159.15721010400011</v>
      </c>
      <c r="H55" s="104">
        <v>49.97</v>
      </c>
      <c r="I55" s="105">
        <v>1474.21</v>
      </c>
      <c r="J55" s="105">
        <v>1506.47</v>
      </c>
      <c r="K55" s="105">
        <v>274.05</v>
      </c>
      <c r="L55" s="105">
        <v>241.79</v>
      </c>
      <c r="M55" s="105">
        <v>32.260000000000019</v>
      </c>
      <c r="N55" s="105">
        <v>1232.42</v>
      </c>
      <c r="O55" s="98">
        <v>91</v>
      </c>
      <c r="P55" s="98" t="s">
        <v>137</v>
      </c>
      <c r="Q55" s="99">
        <f>'[1]Annx-A (DA) '!AI54</f>
        <v>1221</v>
      </c>
      <c r="R55" s="100">
        <f>'[1]Annx-A (DA) '!BC54</f>
        <v>1178.9772614959998</v>
      </c>
      <c r="S55" s="101">
        <f>'[1]Annx-A (DA) '!BD54</f>
        <v>215.82320529599988</v>
      </c>
      <c r="T55" s="102">
        <f>'[1]Annx-A (DA) '!BB54</f>
        <v>257.84594379999999</v>
      </c>
      <c r="U55" s="103">
        <f t="shared" si="1"/>
        <v>-42.022738504000102</v>
      </c>
      <c r="V55" s="104">
        <v>49.99</v>
      </c>
      <c r="W55" s="106">
        <v>1248.07</v>
      </c>
      <c r="X55" s="105">
        <v>1299.1199999999999</v>
      </c>
      <c r="Y55" s="105">
        <v>-86.7</v>
      </c>
      <c r="Z55" s="105">
        <v>-137.76</v>
      </c>
      <c r="AA55" s="105">
        <v>51.059999999999988</v>
      </c>
      <c r="AB55" s="105">
        <v>1385.82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1499</v>
      </c>
      <c r="D56" s="100">
        <f>'[1]Annx-A (DA) '!W55</f>
        <v>1335.0099758959996</v>
      </c>
      <c r="E56" s="101">
        <f>'[1]Annx-A (DA) '!X55</f>
        <v>386.63967829599983</v>
      </c>
      <c r="F56" s="102">
        <f>'[1]Annx-A (DA) '!V55</f>
        <v>550.62970240000004</v>
      </c>
      <c r="G56" s="103">
        <f t="shared" si="0"/>
        <v>-163.99002410400021</v>
      </c>
      <c r="H56" s="104">
        <v>49.99</v>
      </c>
      <c r="I56" s="105">
        <v>1439.49</v>
      </c>
      <c r="J56" s="105">
        <v>1445.86</v>
      </c>
      <c r="K56" s="105">
        <v>212.85</v>
      </c>
      <c r="L56" s="105">
        <v>206.48</v>
      </c>
      <c r="M56" s="105">
        <v>6.3700000000000045</v>
      </c>
      <c r="N56" s="105">
        <v>1233.01</v>
      </c>
      <c r="O56" s="98">
        <v>92</v>
      </c>
      <c r="P56" s="98" t="s">
        <v>139</v>
      </c>
      <c r="Q56" s="99">
        <f>'[1]Annx-A (DA) '!AI55</f>
        <v>1197</v>
      </c>
      <c r="R56" s="100">
        <f>'[1]Annx-A (DA) '!BC55</f>
        <v>1177.8650964959998</v>
      </c>
      <c r="S56" s="101">
        <f>'[1]Annx-A (DA) '!BD55</f>
        <v>214.71104029599988</v>
      </c>
      <c r="T56" s="102">
        <f>'[1]Annx-A (DA) '!BB55</f>
        <v>233.84594379999999</v>
      </c>
      <c r="U56" s="103">
        <f t="shared" si="1"/>
        <v>-19.134903504000107</v>
      </c>
      <c r="V56" s="104">
        <v>50</v>
      </c>
      <c r="W56" s="106">
        <v>1240.78</v>
      </c>
      <c r="X56" s="105">
        <v>1298.5999999999999</v>
      </c>
      <c r="Y56" s="105">
        <v>-86.42</v>
      </c>
      <c r="Z56" s="105">
        <v>-144.24</v>
      </c>
      <c r="AA56" s="105">
        <v>57.820000000000007</v>
      </c>
      <c r="AB56" s="105">
        <v>1385.02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1512</v>
      </c>
      <c r="D57" s="100">
        <f>'[1]Annx-A (DA) '!W56</f>
        <v>1334.6662908959997</v>
      </c>
      <c r="E57" s="101">
        <f>'[1]Annx-A (DA) '!X56</f>
        <v>386.29599329599978</v>
      </c>
      <c r="F57" s="102">
        <f>'[1]Annx-A (DA) '!V56</f>
        <v>563.62970240000004</v>
      </c>
      <c r="G57" s="103">
        <f t="shared" si="0"/>
        <v>-177.33370910400026</v>
      </c>
      <c r="H57" s="104">
        <v>50.05</v>
      </c>
      <c r="I57" s="105">
        <v>1432.46</v>
      </c>
      <c r="J57" s="105">
        <v>1432.58</v>
      </c>
      <c r="K57" s="105">
        <v>218.35</v>
      </c>
      <c r="L57" s="105">
        <v>218.23</v>
      </c>
      <c r="M57" s="105">
        <v>0.12000000000000455</v>
      </c>
      <c r="N57" s="105">
        <v>1214.23</v>
      </c>
      <c r="O57" s="98">
        <v>93</v>
      </c>
      <c r="P57" s="98" t="s">
        <v>141</v>
      </c>
      <c r="Q57" s="99">
        <f>'[1]Annx-A (DA) '!AI56</f>
        <v>1186</v>
      </c>
      <c r="R57" s="100">
        <f>'[1]Annx-A (DA) '!BC56</f>
        <v>1168.1621904959998</v>
      </c>
      <c r="S57" s="101">
        <f>'[1]Annx-A (DA) '!BD56</f>
        <v>205.00813429599989</v>
      </c>
      <c r="T57" s="102">
        <f>'[1]Annx-A (DA) '!BB56</f>
        <v>222.84594379999999</v>
      </c>
      <c r="U57" s="103">
        <f t="shared" si="1"/>
        <v>-17.837809504000091</v>
      </c>
      <c r="V57" s="104">
        <v>49.95</v>
      </c>
      <c r="W57" s="106">
        <v>1220.3399999999999</v>
      </c>
      <c r="X57" s="105">
        <v>1255.3900000000001</v>
      </c>
      <c r="Y57" s="105">
        <v>-132.05000000000001</v>
      </c>
      <c r="Z57" s="105">
        <v>-167.09</v>
      </c>
      <c r="AA57" s="105">
        <v>35.039999999999992</v>
      </c>
      <c r="AB57" s="105">
        <v>1387.44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1519</v>
      </c>
      <c r="D58" s="100">
        <f>'[1]Annx-A (DA) '!W57</f>
        <v>1334.6662908959997</v>
      </c>
      <c r="E58" s="101">
        <f>'[1]Annx-A (DA) '!X57</f>
        <v>386.29599329599978</v>
      </c>
      <c r="F58" s="102">
        <f>'[1]Annx-A (DA) '!V57</f>
        <v>570.62970240000004</v>
      </c>
      <c r="G58" s="103">
        <f t="shared" si="0"/>
        <v>-184.33370910400026</v>
      </c>
      <c r="H58" s="104">
        <v>50.02</v>
      </c>
      <c r="I58" s="105">
        <v>1445.37</v>
      </c>
      <c r="J58" s="105">
        <v>1461.99</v>
      </c>
      <c r="K58" s="105">
        <v>218.95</v>
      </c>
      <c r="L58" s="105">
        <v>202.33</v>
      </c>
      <c r="M58" s="105">
        <v>16.619999999999976</v>
      </c>
      <c r="N58" s="105">
        <v>1243.04</v>
      </c>
      <c r="O58" s="98">
        <v>94</v>
      </c>
      <c r="P58" s="98" t="s">
        <v>143</v>
      </c>
      <c r="Q58" s="99">
        <f>'[1]Annx-A (DA) '!AI57</f>
        <v>1171</v>
      </c>
      <c r="R58" s="100">
        <f>'[1]Annx-A (DA) '!BC57</f>
        <v>1158.1621904959998</v>
      </c>
      <c r="S58" s="101">
        <f>'[1]Annx-A (DA) '!BD57</f>
        <v>195.00813429599989</v>
      </c>
      <c r="T58" s="102">
        <f>'[1]Annx-A (DA) '!BB57</f>
        <v>207.84594379999999</v>
      </c>
      <c r="U58" s="103">
        <f t="shared" si="1"/>
        <v>-12.837809504000091</v>
      </c>
      <c r="V58" s="104">
        <v>49.95</v>
      </c>
      <c r="W58" s="106">
        <v>1201.1400000000001</v>
      </c>
      <c r="X58" s="105">
        <v>1211.57</v>
      </c>
      <c r="Y58" s="105">
        <v>-178.25</v>
      </c>
      <c r="Z58" s="105">
        <v>-188.68</v>
      </c>
      <c r="AA58" s="105">
        <v>10.430000000000007</v>
      </c>
      <c r="AB58" s="105">
        <v>1389.82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1517</v>
      </c>
      <c r="D59" s="100">
        <f>'[1]Annx-A (DA) '!W58</f>
        <v>1334.6662908959997</v>
      </c>
      <c r="E59" s="101">
        <f>'[1]Annx-A (DA) '!X58</f>
        <v>386.29599329599978</v>
      </c>
      <c r="F59" s="102">
        <f>'[1]Annx-A (DA) '!V58</f>
        <v>568.62970240000004</v>
      </c>
      <c r="G59" s="103">
        <f t="shared" si="0"/>
        <v>-182.33370910400026</v>
      </c>
      <c r="H59" s="104">
        <v>50.03</v>
      </c>
      <c r="I59" s="105">
        <v>1451.25</v>
      </c>
      <c r="J59" s="105">
        <v>1458.02</v>
      </c>
      <c r="K59" s="105">
        <v>219.29</v>
      </c>
      <c r="L59" s="105">
        <v>212.52</v>
      </c>
      <c r="M59" s="105">
        <v>6.7699999999999818</v>
      </c>
      <c r="N59" s="105">
        <v>1238.73</v>
      </c>
      <c r="O59" s="98">
        <v>95</v>
      </c>
      <c r="P59" s="98" t="s">
        <v>145</v>
      </c>
      <c r="Q59" s="99">
        <f>'[1]Annx-A (DA) '!AI58</f>
        <v>1161</v>
      </c>
      <c r="R59" s="100">
        <f>'[1]Annx-A (DA) '!BC58</f>
        <v>1150.4498694959998</v>
      </c>
      <c r="S59" s="101">
        <f>'[1]Annx-A (DA) '!BD58</f>
        <v>187.29581329600003</v>
      </c>
      <c r="T59" s="102">
        <f>'[1]Annx-A (DA) '!BB58</f>
        <v>197.84594379999999</v>
      </c>
      <c r="U59" s="103">
        <f t="shared" si="1"/>
        <v>-10.550130503999952</v>
      </c>
      <c r="V59" s="104">
        <v>49.9</v>
      </c>
      <c r="W59" s="106">
        <v>1202.74</v>
      </c>
      <c r="X59" s="105">
        <v>1168.25</v>
      </c>
      <c r="Y59" s="105">
        <v>-217.39</v>
      </c>
      <c r="Z59" s="105">
        <v>-182.91</v>
      </c>
      <c r="AA59" s="105">
        <v>-34.47999999999999</v>
      </c>
      <c r="AB59" s="105">
        <v>1385.64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1520</v>
      </c>
      <c r="D60" s="100">
        <f>'[1]Annx-A (DA) '!W59</f>
        <v>1334.6662908959997</v>
      </c>
      <c r="E60" s="101">
        <f>'[1]Annx-A (DA) '!X59</f>
        <v>386.29599329599978</v>
      </c>
      <c r="F60" s="102">
        <f>'[1]Annx-A (DA) '!V59</f>
        <v>571.62970240000004</v>
      </c>
      <c r="G60" s="103">
        <f t="shared" si="0"/>
        <v>-185.33370910400026</v>
      </c>
      <c r="H60" s="104">
        <v>49.98</v>
      </c>
      <c r="I60" s="105">
        <v>1476.15</v>
      </c>
      <c r="J60" s="105">
        <v>1423.66</v>
      </c>
      <c r="K60" s="105">
        <v>186.47</v>
      </c>
      <c r="L60" s="105">
        <v>238.96</v>
      </c>
      <c r="M60" s="105">
        <v>-52.490000000000009</v>
      </c>
      <c r="N60" s="105">
        <v>1237.19</v>
      </c>
      <c r="O60" s="98">
        <v>96</v>
      </c>
      <c r="P60" s="98" t="s">
        <v>147</v>
      </c>
      <c r="Q60" s="99">
        <f>'[1]Annx-A (DA) '!AI59</f>
        <v>1170</v>
      </c>
      <c r="R60" s="100">
        <f>'[1]Annx-A (DA) '!BC59</f>
        <v>1157.4498694959998</v>
      </c>
      <c r="S60" s="101">
        <f>'[1]Annx-A (DA) '!BD59</f>
        <v>197.29581329600003</v>
      </c>
      <c r="T60" s="102">
        <f>'[1]Annx-A (DA) '!BB59</f>
        <v>209.84594379999999</v>
      </c>
      <c r="U60" s="103">
        <f t="shared" si="1"/>
        <v>-12.550130503999952</v>
      </c>
      <c r="V60" s="104">
        <v>49.94</v>
      </c>
      <c r="W60" s="106">
        <v>1196.48</v>
      </c>
      <c r="X60" s="105">
        <v>1170.5900000000001</v>
      </c>
      <c r="Y60" s="105">
        <v>-212.54</v>
      </c>
      <c r="Z60" s="105">
        <v>-186.71</v>
      </c>
      <c r="AA60" s="105">
        <v>-25.829999999999984</v>
      </c>
      <c r="AB60" s="105">
        <v>1383.13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1291.6666666666667</v>
      </c>
      <c r="R61" s="99">
        <f t="shared" ref="R61:AB61" si="2">AVERAGE((D13:D60),(R13:R60))</f>
        <v>1227.6132929939176</v>
      </c>
      <c r="S61" s="99">
        <f t="shared" si="2"/>
        <v>280.17511809808337</v>
      </c>
      <c r="T61" s="99">
        <f t="shared" si="2"/>
        <v>344.22849177083322</v>
      </c>
      <c r="U61" s="99">
        <f t="shared" si="2"/>
        <v>-64.053373672750126</v>
      </c>
      <c r="V61" s="99">
        <f t="shared" si="2"/>
        <v>49.997812500000009</v>
      </c>
      <c r="W61" s="99">
        <f t="shared" si="2"/>
        <v>1272.6655208333339</v>
      </c>
      <c r="X61" s="99">
        <f t="shared" si="2"/>
        <v>1267.655416666667</v>
      </c>
      <c r="Y61" s="99">
        <f t="shared" si="2"/>
        <v>-47.193645833333335</v>
      </c>
      <c r="Z61" s="99">
        <f t="shared" si="2"/>
        <v>-42.183958333333365</v>
      </c>
      <c r="AA61" s="99">
        <f t="shared" si="2"/>
        <v>-5.0096874999999992</v>
      </c>
      <c r="AB61" s="99">
        <f t="shared" si="2"/>
        <v>1314.8490625000004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31000</v>
      </c>
      <c r="R62" s="100">
        <f>ROUND(SUM((D13:D60),(R13:R60))/4,0)</f>
        <v>29463</v>
      </c>
      <c r="S62" s="101">
        <f>ROUND(SUM((E13:E60),(S13:S60))/4,0)</f>
        <v>6724</v>
      </c>
      <c r="T62" s="102">
        <f>ROUND(SUM((F13:F60),(T13:T60))/4,0)</f>
        <v>8261</v>
      </c>
      <c r="U62" s="102">
        <f>ROUND(SUM((G13:G60),(U13:U60))/4,0)</f>
        <v>-1537</v>
      </c>
      <c r="V62" s="120" t="s">
        <v>150</v>
      </c>
      <c r="W62" s="102">
        <f t="shared" ref="W62:AB62" si="3">ROUND(SUM((I13:I60),(W13:W60))/4,0)</f>
        <v>30544</v>
      </c>
      <c r="X62" s="102">
        <f t="shared" si="3"/>
        <v>30424</v>
      </c>
      <c r="Y62" s="102">
        <f t="shared" si="3"/>
        <v>-1133</v>
      </c>
      <c r="Z62" s="102">
        <f t="shared" si="3"/>
        <v>-1012</v>
      </c>
      <c r="AA62" s="102">
        <f t="shared" si="3"/>
        <v>-120</v>
      </c>
      <c r="AB62" s="102">
        <f t="shared" si="3"/>
        <v>31556</v>
      </c>
    </row>
    <row r="63" spans="1:28" ht="379.8" customHeight="1">
      <c r="A63" s="121" t="s">
        <v>151</v>
      </c>
      <c r="B63" s="122"/>
      <c r="C63" s="123">
        <f ca="1">NOW()</f>
        <v>44381.392693981485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2021-07-04T03:54:37Z</dcterms:created>
  <dcterms:modified xsi:type="dcterms:W3CDTF">2021-07-04T03:55:28Z</dcterms:modified>
</cp:coreProperties>
</file>