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T59"/>
  <c r="U59" s="1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U55" s="1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T51"/>
  <c r="U51" s="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T47"/>
  <c r="U47" s="1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C44"/>
  <c r="U43"/>
  <c r="T43"/>
  <c r="S43"/>
  <c r="R43"/>
  <c r="Q43"/>
  <c r="G43"/>
  <c r="F43"/>
  <c r="E43"/>
  <c r="D43"/>
  <c r="C43"/>
  <c r="T42"/>
  <c r="S42"/>
  <c r="U42" s="1"/>
  <c r="R42"/>
  <c r="Q42"/>
  <c r="F42"/>
  <c r="E42"/>
  <c r="G42" s="1"/>
  <c r="D42"/>
  <c r="C42"/>
  <c r="T41"/>
  <c r="U41" s="1"/>
  <c r="S41"/>
  <c r="R41"/>
  <c r="Q41"/>
  <c r="F41"/>
  <c r="G41" s="1"/>
  <c r="E41"/>
  <c r="D41"/>
  <c r="C41"/>
  <c r="T40"/>
  <c r="S40"/>
  <c r="U40" s="1"/>
  <c r="R40"/>
  <c r="Q40"/>
  <c r="F40"/>
  <c r="E40"/>
  <c r="G40" s="1"/>
  <c r="D40"/>
  <c r="C40"/>
  <c r="U39"/>
  <c r="T39"/>
  <c r="S39"/>
  <c r="R39"/>
  <c r="Q39"/>
  <c r="G39"/>
  <c r="F39"/>
  <c r="E39"/>
  <c r="D39"/>
  <c r="C39"/>
  <c r="T38"/>
  <c r="S38"/>
  <c r="U38" s="1"/>
  <c r="R38"/>
  <c r="Q38"/>
  <c r="F38"/>
  <c r="E38"/>
  <c r="G38" s="1"/>
  <c r="D38"/>
  <c r="C38"/>
  <c r="T37"/>
  <c r="U37" s="1"/>
  <c r="S37"/>
  <c r="R37"/>
  <c r="Q37"/>
  <c r="F37"/>
  <c r="G37" s="1"/>
  <c r="E37"/>
  <c r="D37"/>
  <c r="C37"/>
  <c r="T36"/>
  <c r="S36"/>
  <c r="U36" s="1"/>
  <c r="R36"/>
  <c r="Q36"/>
  <c r="F36"/>
  <c r="E36"/>
  <c r="G36" s="1"/>
  <c r="D36"/>
  <c r="C36"/>
  <c r="U35"/>
  <c r="T35"/>
  <c r="S35"/>
  <c r="R35"/>
  <c r="Q35"/>
  <c r="G35"/>
  <c r="F35"/>
  <c r="E35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G33" s="1"/>
  <c r="E33"/>
  <c r="D33"/>
  <c r="C33"/>
  <c r="T32"/>
  <c r="S32"/>
  <c r="U32" s="1"/>
  <c r="R32"/>
  <c r="Q32"/>
  <c r="F32"/>
  <c r="E32"/>
  <c r="G32" s="1"/>
  <c r="D32"/>
  <c r="C32"/>
  <c r="U31"/>
  <c r="T31"/>
  <c r="S31"/>
  <c r="R31"/>
  <c r="Q31"/>
  <c r="G31"/>
  <c r="F31"/>
  <c r="E3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G29" s="1"/>
  <c r="E29"/>
  <c r="D29"/>
  <c r="C29"/>
  <c r="T28"/>
  <c r="S28"/>
  <c r="U28" s="1"/>
  <c r="R28"/>
  <c r="Q28"/>
  <c r="F28"/>
  <c r="E28"/>
  <c r="G28" s="1"/>
  <c r="D28"/>
  <c r="C28"/>
  <c r="U27"/>
  <c r="T27"/>
  <c r="S27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G25" s="1"/>
  <c r="E25"/>
  <c r="D25"/>
  <c r="C25"/>
  <c r="T24"/>
  <c r="S24"/>
  <c r="U24" s="1"/>
  <c r="R24"/>
  <c r="Q24"/>
  <c r="F24"/>
  <c r="E24"/>
  <c r="G24" s="1"/>
  <c r="D24"/>
  <c r="C24"/>
  <c r="U23"/>
  <c r="T23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G21" s="1"/>
  <c r="E21"/>
  <c r="D21"/>
  <c r="C21"/>
  <c r="T20"/>
  <c r="S20"/>
  <c r="U20" s="1"/>
  <c r="R20"/>
  <c r="Q20"/>
  <c r="F20"/>
  <c r="E20"/>
  <c r="G20" s="1"/>
  <c r="D20"/>
  <c r="C20"/>
  <c r="U19"/>
  <c r="T19"/>
  <c r="S19"/>
  <c r="R19"/>
  <c r="Q19"/>
  <c r="G19"/>
  <c r="F19"/>
  <c r="E19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G17" s="1"/>
  <c r="E17"/>
  <c r="D17"/>
  <c r="C17"/>
  <c r="T16"/>
  <c r="S16"/>
  <c r="U16" s="1"/>
  <c r="R16"/>
  <c r="Q16"/>
  <c r="F16"/>
  <c r="E16"/>
  <c r="G16" s="1"/>
  <c r="D16"/>
  <c r="C16"/>
  <c r="U15"/>
  <c r="T15"/>
  <c r="S15"/>
  <c r="R15"/>
  <c r="Q15"/>
  <c r="G15"/>
  <c r="F15"/>
  <c r="E15"/>
  <c r="D15"/>
  <c r="C15"/>
  <c r="T14"/>
  <c r="S14"/>
  <c r="U14" s="1"/>
  <c r="R14"/>
  <c r="Q14"/>
  <c r="F14"/>
  <c r="E14"/>
  <c r="S61" s="1"/>
  <c r="D14"/>
  <c r="C14"/>
  <c r="U13"/>
  <c r="T13"/>
  <c r="S13"/>
  <c r="R13"/>
  <c r="Q13"/>
  <c r="F13"/>
  <c r="T61" s="1"/>
  <c r="E13"/>
  <c r="S62" s="1"/>
  <c r="D13"/>
  <c r="R61" s="1"/>
  <c r="C13"/>
  <c r="Q61" s="1"/>
  <c r="O6"/>
  <c r="M6"/>
  <c r="A6"/>
  <c r="A5"/>
  <c r="A3"/>
  <c r="D2"/>
  <c r="C1"/>
  <c r="D4" s="1"/>
  <c r="G14" l="1"/>
  <c r="T62"/>
  <c r="G13"/>
  <c r="R62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<sst xmlns="http://schemas.openxmlformats.org/spreadsheetml/2006/main" count="176" uniqueCount="159">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</sst>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87286528"/>
        <c:axId val="87288448"/>
      </c:lineChart>
      <c:catAx>
        <c:axId val="8728652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288448"/>
        <c:crosses val="autoZero"/>
        <c:auto val="1"/>
        <c:lblAlgn val="ctr"/>
        <c:lblOffset val="100"/>
      </c:catAx>
      <c:valAx>
        <c:axId val="872884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8728652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4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1072021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7"/>
      <sheetName val="Sheet8"/>
    </sheetNames>
    <sheetDataSet>
      <sheetData sheetId="0"/>
      <sheetData sheetId="1">
        <row r="1">
          <cell r="L1">
            <v>44378</v>
          </cell>
        </row>
      </sheetData>
      <sheetData sheetId="2"/>
      <sheetData sheetId="3"/>
      <sheetData sheetId="4">
        <row r="12">
          <cell r="E12">
            <v>1235</v>
          </cell>
          <cell r="V12">
            <v>313.31056599999999</v>
          </cell>
          <cell r="W12">
            <v>1153.4788562959998</v>
          </cell>
          <cell r="X12">
            <v>231.78942229599988</v>
          </cell>
          <cell r="AI12">
            <v>1441</v>
          </cell>
          <cell r="BB12">
            <v>522.02565000000004</v>
          </cell>
          <cell r="BC12">
            <v>1421.4098242959999</v>
          </cell>
          <cell r="BD12">
            <v>502.43547429600005</v>
          </cell>
        </row>
        <row r="13">
          <cell r="E13">
            <v>1245</v>
          </cell>
          <cell r="V13">
            <v>323.31056599999999</v>
          </cell>
          <cell r="W13">
            <v>1153.4788562959998</v>
          </cell>
          <cell r="X13">
            <v>231.78942229599988</v>
          </cell>
          <cell r="AI13">
            <v>1434</v>
          </cell>
          <cell r="BB13">
            <v>510.56337380000002</v>
          </cell>
          <cell r="BC13">
            <v>1419.9308214960001</v>
          </cell>
          <cell r="BD13">
            <v>496.49419529600004</v>
          </cell>
        </row>
        <row r="14">
          <cell r="E14">
            <v>1225</v>
          </cell>
          <cell r="V14">
            <v>303.31056599999999</v>
          </cell>
          <cell r="W14">
            <v>1153.4788562959998</v>
          </cell>
          <cell r="X14">
            <v>231.78942229599988</v>
          </cell>
          <cell r="AI14">
            <v>1403</v>
          </cell>
          <cell r="BB14">
            <v>497.56337380000002</v>
          </cell>
          <cell r="BC14">
            <v>1392.2698214960001</v>
          </cell>
          <cell r="BD14">
            <v>486.8331952960001</v>
          </cell>
        </row>
        <row r="15">
          <cell r="E15">
            <v>1234</v>
          </cell>
          <cell r="V15">
            <v>312.31056599999999</v>
          </cell>
          <cell r="W15">
            <v>1153.4788562959998</v>
          </cell>
          <cell r="X15">
            <v>231.78942229599988</v>
          </cell>
          <cell r="AI15">
            <v>1399</v>
          </cell>
          <cell r="BB15">
            <v>493.56337380000002</v>
          </cell>
          <cell r="BC15">
            <v>1387.4205144960001</v>
          </cell>
          <cell r="BD15">
            <v>481.98388829600003</v>
          </cell>
        </row>
        <row r="16">
          <cell r="E16">
            <v>1233</v>
          </cell>
          <cell r="V16">
            <v>312.71976599999994</v>
          </cell>
          <cell r="W16">
            <v>1151.4144462959998</v>
          </cell>
          <cell r="X16">
            <v>231.13421229599999</v>
          </cell>
          <cell r="AI16">
            <v>1375</v>
          </cell>
          <cell r="BB16">
            <v>469.56337380000002</v>
          </cell>
          <cell r="BC16">
            <v>1363.103014496</v>
          </cell>
          <cell r="BD16">
            <v>457.66638829599992</v>
          </cell>
        </row>
        <row r="17">
          <cell r="E17">
            <v>1213</v>
          </cell>
          <cell r="V17">
            <v>292.71976599999994</v>
          </cell>
          <cell r="W17">
            <v>1193.4929672960002</v>
          </cell>
          <cell r="X17">
            <v>273.21273329600001</v>
          </cell>
          <cell r="AI17">
            <v>1347</v>
          </cell>
          <cell r="BB17">
            <v>441.56337380000002</v>
          </cell>
          <cell r="BC17">
            <v>1338.7755144960001</v>
          </cell>
          <cell r="BD17">
            <v>433.33888829600005</v>
          </cell>
        </row>
        <row r="18">
          <cell r="E18">
            <v>1189</v>
          </cell>
          <cell r="V18">
            <v>268.71976599999994</v>
          </cell>
          <cell r="W18">
            <v>1170.571246296</v>
          </cell>
          <cell r="X18">
            <v>250.29101229600008</v>
          </cell>
          <cell r="AI18">
            <v>1332</v>
          </cell>
          <cell r="BB18">
            <v>426.56337380000002</v>
          </cell>
          <cell r="BC18">
            <v>1338.5217054959999</v>
          </cell>
          <cell r="BD18">
            <v>433.085079296</v>
          </cell>
        </row>
        <row r="19">
          <cell r="E19">
            <v>1180</v>
          </cell>
          <cell r="V19">
            <v>259.71976599999994</v>
          </cell>
          <cell r="W19">
            <v>1164.4799672959998</v>
          </cell>
          <cell r="X19">
            <v>244.19973329600009</v>
          </cell>
          <cell r="AI19">
            <v>1359</v>
          </cell>
          <cell r="BB19">
            <v>453.56337380000002</v>
          </cell>
          <cell r="BC19">
            <v>1349.1284844960001</v>
          </cell>
          <cell r="BD19">
            <v>443.69185829600008</v>
          </cell>
        </row>
        <row r="20">
          <cell r="E20">
            <v>1189</v>
          </cell>
          <cell r="V20">
            <v>269.36976600000003</v>
          </cell>
          <cell r="W20">
            <v>1178.7980202959998</v>
          </cell>
          <cell r="X20">
            <v>259.16778629599992</v>
          </cell>
          <cell r="AI20">
            <v>1408</v>
          </cell>
          <cell r="BB20">
            <v>494.76337379999995</v>
          </cell>
          <cell r="BC20">
            <v>1395.920750496</v>
          </cell>
          <cell r="BD20">
            <v>482.68412429600005</v>
          </cell>
        </row>
        <row r="21">
          <cell r="E21">
            <v>1191</v>
          </cell>
          <cell r="V21">
            <v>271.36976600000003</v>
          </cell>
          <cell r="W21">
            <v>1180.3579102959998</v>
          </cell>
          <cell r="X21">
            <v>260.72767629599991</v>
          </cell>
          <cell r="AI21">
            <v>1416</v>
          </cell>
          <cell r="BB21">
            <v>502.76337379999995</v>
          </cell>
          <cell r="BC21">
            <v>1405.911750496</v>
          </cell>
          <cell r="BD21">
            <v>492.67512429599992</v>
          </cell>
        </row>
        <row r="22">
          <cell r="E22">
            <v>1189</v>
          </cell>
          <cell r="V22">
            <v>269.36976600000003</v>
          </cell>
          <cell r="W22">
            <v>1179.6208912959996</v>
          </cell>
          <cell r="X22">
            <v>259.99065729599977</v>
          </cell>
          <cell r="AI22">
            <v>1424</v>
          </cell>
          <cell r="BB22">
            <v>510.76337379999995</v>
          </cell>
          <cell r="BC22">
            <v>1414.686559496</v>
          </cell>
          <cell r="BD22">
            <v>501.44993329600004</v>
          </cell>
        </row>
        <row r="23">
          <cell r="E23">
            <v>1175</v>
          </cell>
          <cell r="V23">
            <v>237.36976600000003</v>
          </cell>
          <cell r="W23">
            <v>1173.4433912959998</v>
          </cell>
          <cell r="X23">
            <v>235.81315729599976</v>
          </cell>
          <cell r="AI23">
            <v>1418</v>
          </cell>
          <cell r="BB23">
            <v>504.76337379999995</v>
          </cell>
          <cell r="BC23">
            <v>1404.2655594960002</v>
          </cell>
          <cell r="BD23">
            <v>491.0289332960001</v>
          </cell>
        </row>
        <row r="24">
          <cell r="E24">
            <v>1173</v>
          </cell>
          <cell r="V24">
            <v>236.019766</v>
          </cell>
          <cell r="W24">
            <v>1166.9684522959997</v>
          </cell>
          <cell r="X24">
            <v>229.9882182959999</v>
          </cell>
          <cell r="AI24">
            <v>1430</v>
          </cell>
          <cell r="BB24">
            <v>516.76337379999995</v>
          </cell>
          <cell r="BC24">
            <v>1418.075219496</v>
          </cell>
          <cell r="BD24">
            <v>504.83859329600011</v>
          </cell>
        </row>
        <row r="25">
          <cell r="E25">
            <v>1169</v>
          </cell>
          <cell r="V25">
            <v>232.019766</v>
          </cell>
          <cell r="W25">
            <v>1157.9255832959998</v>
          </cell>
          <cell r="X25">
            <v>220.9453492959999</v>
          </cell>
          <cell r="AI25">
            <v>1436</v>
          </cell>
          <cell r="BB25">
            <v>522.76337379999995</v>
          </cell>
          <cell r="BC25">
            <v>1422.0181404959999</v>
          </cell>
          <cell r="BD25">
            <v>508.78151429599995</v>
          </cell>
        </row>
        <row r="26">
          <cell r="E26">
            <v>1166</v>
          </cell>
          <cell r="V26">
            <v>229.019766</v>
          </cell>
          <cell r="W26">
            <v>1156.6759962959995</v>
          </cell>
          <cell r="X26">
            <v>219.69576229599966</v>
          </cell>
          <cell r="AI26">
            <v>1443</v>
          </cell>
          <cell r="BB26">
            <v>529.76337379999995</v>
          </cell>
          <cell r="BC26">
            <v>1426.802191496</v>
          </cell>
          <cell r="BD26">
            <v>513.56556529600005</v>
          </cell>
        </row>
        <row r="27">
          <cell r="E27">
            <v>1162</v>
          </cell>
          <cell r="V27">
            <v>225.019766</v>
          </cell>
          <cell r="W27">
            <v>1151.8404962959999</v>
          </cell>
          <cell r="X27">
            <v>214.86026229599963</v>
          </cell>
          <cell r="AI27">
            <v>1422</v>
          </cell>
          <cell r="BB27">
            <v>508.76337379999995</v>
          </cell>
          <cell r="BC27">
            <v>1405.111212496</v>
          </cell>
          <cell r="BD27">
            <v>491.87458629599985</v>
          </cell>
        </row>
        <row r="28">
          <cell r="E28">
            <v>1188</v>
          </cell>
          <cell r="V28">
            <v>251.019766</v>
          </cell>
          <cell r="W28">
            <v>1180.8534962959998</v>
          </cell>
          <cell r="X28">
            <v>243.87326229599967</v>
          </cell>
          <cell r="AI28">
            <v>1384</v>
          </cell>
          <cell r="BB28">
            <v>464.54257380000001</v>
          </cell>
          <cell r="BC28">
            <v>1368.1901254959998</v>
          </cell>
          <cell r="BD28">
            <v>448.73269929599985</v>
          </cell>
        </row>
        <row r="29">
          <cell r="E29">
            <v>1206</v>
          </cell>
          <cell r="V29">
            <v>269.019766</v>
          </cell>
          <cell r="W29">
            <v>1205.0309962959996</v>
          </cell>
          <cell r="X29">
            <v>268.05076229599968</v>
          </cell>
          <cell r="AI29">
            <v>1402</v>
          </cell>
          <cell r="BB29">
            <v>482.54257380000001</v>
          </cell>
          <cell r="BC29">
            <v>1386.8721254959996</v>
          </cell>
          <cell r="BD29">
            <v>467.41469929599964</v>
          </cell>
        </row>
        <row r="30">
          <cell r="E30">
            <v>1205</v>
          </cell>
          <cell r="V30">
            <v>268.019766</v>
          </cell>
          <cell r="W30">
            <v>1207.5506002960001</v>
          </cell>
          <cell r="X30">
            <v>270.57036629599986</v>
          </cell>
          <cell r="AI30">
            <v>1380</v>
          </cell>
          <cell r="BB30">
            <v>459.89257380000004</v>
          </cell>
          <cell r="BC30">
            <v>1361.6827174959999</v>
          </cell>
          <cell r="BD30">
            <v>441.57529129599982</v>
          </cell>
        </row>
        <row r="31">
          <cell r="E31">
            <v>1210</v>
          </cell>
          <cell r="V31">
            <v>273.019766</v>
          </cell>
          <cell r="W31">
            <v>1212.3861002959998</v>
          </cell>
          <cell r="X31">
            <v>275.40586629599977</v>
          </cell>
          <cell r="AI31">
            <v>1377</v>
          </cell>
          <cell r="BB31">
            <v>456.89257380000004</v>
          </cell>
          <cell r="BC31">
            <v>1360.746331496</v>
          </cell>
          <cell r="BD31">
            <v>440.63890529599996</v>
          </cell>
        </row>
        <row r="32">
          <cell r="E32">
            <v>1198</v>
          </cell>
          <cell r="V32">
            <v>261.019766</v>
          </cell>
          <cell r="W32">
            <v>1199.0843412960003</v>
          </cell>
          <cell r="X32">
            <v>262.10410729600005</v>
          </cell>
          <cell r="AI32">
            <v>1361</v>
          </cell>
          <cell r="BB32">
            <v>438.92266900000004</v>
          </cell>
          <cell r="BC32">
            <v>1347.4271642959998</v>
          </cell>
          <cell r="BD32">
            <v>425.34983329599982</v>
          </cell>
        </row>
        <row r="33">
          <cell r="E33">
            <v>1218</v>
          </cell>
          <cell r="V33">
            <v>281.019766</v>
          </cell>
          <cell r="W33">
            <v>1217.1705622960003</v>
          </cell>
          <cell r="X33">
            <v>280.19032829599996</v>
          </cell>
          <cell r="AI33">
            <v>1348</v>
          </cell>
          <cell r="BB33">
            <v>425.92266900000004</v>
          </cell>
          <cell r="BC33">
            <v>1328.4297132959996</v>
          </cell>
          <cell r="BD33">
            <v>406.35238229599975</v>
          </cell>
        </row>
        <row r="34">
          <cell r="E34">
            <v>1254</v>
          </cell>
          <cell r="V34">
            <v>316.24380970000004</v>
          </cell>
          <cell r="W34">
            <v>1251.7950185959999</v>
          </cell>
          <cell r="X34">
            <v>314.03882829599991</v>
          </cell>
          <cell r="AI34">
            <v>1313</v>
          </cell>
          <cell r="BB34">
            <v>390.92266900000004</v>
          </cell>
          <cell r="BC34">
            <v>1326.6175482959998</v>
          </cell>
          <cell r="BD34">
            <v>404.5402172959997</v>
          </cell>
        </row>
        <row r="35">
          <cell r="E35">
            <v>1268</v>
          </cell>
          <cell r="V35">
            <v>330.24380970000004</v>
          </cell>
          <cell r="W35">
            <v>1266.3015185960003</v>
          </cell>
          <cell r="X35">
            <v>328.54532829599987</v>
          </cell>
          <cell r="AI35">
            <v>1310</v>
          </cell>
          <cell r="BB35">
            <v>387.92266900000004</v>
          </cell>
          <cell r="BC35">
            <v>1325.6575482959997</v>
          </cell>
          <cell r="BD35">
            <v>403.58021729599966</v>
          </cell>
        </row>
        <row r="36">
          <cell r="E36">
            <v>1299</v>
          </cell>
          <cell r="V36">
            <v>362.05540970000004</v>
          </cell>
          <cell r="W36">
            <v>1337.8434205959998</v>
          </cell>
          <cell r="X36">
            <v>400.8988302959998</v>
          </cell>
          <cell r="AI36">
            <v>1301</v>
          </cell>
          <cell r="BB36">
            <v>358.87266899999997</v>
          </cell>
          <cell r="BC36">
            <v>1350.1862332959995</v>
          </cell>
          <cell r="BD36">
            <v>408.0589022959997</v>
          </cell>
        </row>
        <row r="37">
          <cell r="E37">
            <v>1301</v>
          </cell>
          <cell r="V37">
            <v>364.05540970000004</v>
          </cell>
          <cell r="W37">
            <v>1336.9797925959992</v>
          </cell>
          <cell r="X37">
            <v>400.0352022959994</v>
          </cell>
          <cell r="AI37">
            <v>1292</v>
          </cell>
          <cell r="BB37">
            <v>349.87266899999997</v>
          </cell>
          <cell r="BC37">
            <v>1349.5455212959996</v>
          </cell>
          <cell r="BD37">
            <v>407.41819029599981</v>
          </cell>
        </row>
        <row r="38">
          <cell r="E38">
            <v>1344</v>
          </cell>
          <cell r="V38">
            <v>407.05540970000004</v>
          </cell>
          <cell r="W38">
            <v>1334.6622045959998</v>
          </cell>
          <cell r="X38">
            <v>397.71761429599962</v>
          </cell>
          <cell r="AI38">
            <v>1247</v>
          </cell>
          <cell r="BB38">
            <v>304.87266899999997</v>
          </cell>
          <cell r="BC38">
            <v>1347.9322102959995</v>
          </cell>
          <cell r="BD38">
            <v>405.80487929599974</v>
          </cell>
        </row>
        <row r="39">
          <cell r="E39">
            <v>1354</v>
          </cell>
          <cell r="V39">
            <v>417.05540970000004</v>
          </cell>
          <cell r="W39">
            <v>1336.3343695959998</v>
          </cell>
          <cell r="X39">
            <v>399.3897792959998</v>
          </cell>
          <cell r="AI39">
            <v>1239</v>
          </cell>
          <cell r="BB39">
            <v>296.87266899999997</v>
          </cell>
          <cell r="BC39">
            <v>1353.147575296</v>
          </cell>
          <cell r="BD39">
            <v>411.02024429599999</v>
          </cell>
        </row>
        <row r="40">
          <cell r="E40">
            <v>1377</v>
          </cell>
          <cell r="V40">
            <v>440.831366</v>
          </cell>
          <cell r="W40">
            <v>1362.8297012960002</v>
          </cell>
          <cell r="X40">
            <v>426.66106729600006</v>
          </cell>
          <cell r="AI40">
            <v>1198</v>
          </cell>
          <cell r="BB40">
            <v>255.87266899999997</v>
          </cell>
          <cell r="BC40">
            <v>1300.9128452959999</v>
          </cell>
          <cell r="BD40">
            <v>358.78551429599997</v>
          </cell>
        </row>
        <row r="41">
          <cell r="E41">
            <v>1392</v>
          </cell>
          <cell r="V41">
            <v>455.831366</v>
          </cell>
          <cell r="W41">
            <v>1377.9262012960003</v>
          </cell>
          <cell r="X41">
            <v>441.75756729600005</v>
          </cell>
          <cell r="AI41">
            <v>1207</v>
          </cell>
          <cell r="BB41">
            <v>264.87266899999997</v>
          </cell>
          <cell r="BC41">
            <v>1305.4375312959996</v>
          </cell>
          <cell r="BD41">
            <v>363.31020029599995</v>
          </cell>
        </row>
        <row r="42">
          <cell r="E42">
            <v>1410</v>
          </cell>
          <cell r="V42">
            <v>473.831366</v>
          </cell>
          <cell r="W42">
            <v>1393.0990862960002</v>
          </cell>
          <cell r="X42">
            <v>456.930452296</v>
          </cell>
          <cell r="AI42">
            <v>1225</v>
          </cell>
          <cell r="BB42">
            <v>282.87266899999997</v>
          </cell>
          <cell r="BC42">
            <v>1325.6797862959997</v>
          </cell>
          <cell r="BD42">
            <v>383.55245529599972</v>
          </cell>
        </row>
        <row r="43">
          <cell r="E43">
            <v>1412</v>
          </cell>
          <cell r="V43">
            <v>475.831366</v>
          </cell>
          <cell r="X43">
            <v>463.44147529599979</v>
          </cell>
          <cell r="AI43">
            <v>1260</v>
          </cell>
          <cell r="BB43">
            <v>317.87266899999997</v>
          </cell>
          <cell r="BC43">
            <v>1360.6797862959997</v>
          </cell>
          <cell r="BD43">
            <v>418.55245529599972</v>
          </cell>
        </row>
        <row r="44">
          <cell r="E44">
            <v>1428</v>
          </cell>
          <cell r="V44">
            <v>491.831366</v>
          </cell>
          <cell r="W44">
            <v>1422.0814552960001</v>
          </cell>
          <cell r="X44">
            <v>485.91282129600017</v>
          </cell>
          <cell r="AI44">
            <v>1319</v>
          </cell>
          <cell r="BB44">
            <v>376.87266899999997</v>
          </cell>
          <cell r="BC44">
            <v>1385.5487442959998</v>
          </cell>
          <cell r="BD44">
            <v>443.42141329599974</v>
          </cell>
        </row>
        <row r="45">
          <cell r="E45">
            <v>1458</v>
          </cell>
          <cell r="V45">
            <v>521.831366</v>
          </cell>
          <cell r="W45">
            <v>1447.4289552959999</v>
          </cell>
          <cell r="X45">
            <v>511.26032129599992</v>
          </cell>
          <cell r="AI45">
            <v>1342</v>
          </cell>
          <cell r="BB45">
            <v>399.87266899999997</v>
          </cell>
          <cell r="BC45">
            <v>1385.6923582959998</v>
          </cell>
          <cell r="BD45">
            <v>443.56502729599981</v>
          </cell>
        </row>
        <row r="46">
          <cell r="E46">
            <v>1478</v>
          </cell>
          <cell r="V46">
            <v>541.831366</v>
          </cell>
          <cell r="W46">
            <v>1458.8659702960003</v>
          </cell>
          <cell r="X46">
            <v>522.69733629600012</v>
          </cell>
          <cell r="AI46">
            <v>1349</v>
          </cell>
          <cell r="BB46">
            <v>406.87266899999997</v>
          </cell>
          <cell r="BC46">
            <v>1385.5456482959999</v>
          </cell>
          <cell r="BD46">
            <v>443.41831729599983</v>
          </cell>
        </row>
        <row r="47">
          <cell r="E47">
            <v>1488</v>
          </cell>
          <cell r="V47">
            <v>551.831366</v>
          </cell>
          <cell r="W47">
            <v>1468.4544822960002</v>
          </cell>
          <cell r="X47">
            <v>532.28584829599993</v>
          </cell>
          <cell r="AI47">
            <v>1363</v>
          </cell>
          <cell r="BB47">
            <v>420.87266899999997</v>
          </cell>
          <cell r="BC47">
            <v>1386.6578132959999</v>
          </cell>
          <cell r="BD47">
            <v>444.53048229599983</v>
          </cell>
        </row>
        <row r="48">
          <cell r="E48">
            <v>1525</v>
          </cell>
          <cell r="V48">
            <v>588.831366</v>
          </cell>
          <cell r="W48">
            <v>1503.9398822959997</v>
          </cell>
          <cell r="X48">
            <v>567.77124829599973</v>
          </cell>
          <cell r="AI48">
            <v>1351</v>
          </cell>
          <cell r="BB48">
            <v>408.87266899999997</v>
          </cell>
          <cell r="BC48">
            <v>1376.6168042959998</v>
          </cell>
          <cell r="BD48">
            <v>434.48947329600014</v>
          </cell>
        </row>
        <row r="49">
          <cell r="E49">
            <v>1537</v>
          </cell>
          <cell r="V49">
            <v>600.831366</v>
          </cell>
          <cell r="W49">
            <v>1515.9028532959996</v>
          </cell>
          <cell r="X49">
            <v>579.73421929599965</v>
          </cell>
          <cell r="AI49">
            <v>1339</v>
          </cell>
          <cell r="BB49">
            <v>396.87266899999997</v>
          </cell>
          <cell r="BC49">
            <v>1376.6168042959998</v>
          </cell>
          <cell r="BD49">
            <v>434.48947329600014</v>
          </cell>
        </row>
        <row r="50">
          <cell r="E50">
            <v>1534</v>
          </cell>
          <cell r="V50">
            <v>597.831366</v>
          </cell>
          <cell r="W50">
            <v>1511.9542582959998</v>
          </cell>
          <cell r="X50">
            <v>575.78562429599981</v>
          </cell>
          <cell r="AI50">
            <v>1337</v>
          </cell>
          <cell r="BB50">
            <v>392.92266900000004</v>
          </cell>
          <cell r="BC50">
            <v>1378.5668042960001</v>
          </cell>
          <cell r="BD50">
            <v>434.48947329600014</v>
          </cell>
        </row>
        <row r="51">
          <cell r="E51">
            <v>1530</v>
          </cell>
          <cell r="V51">
            <v>593.831366</v>
          </cell>
          <cell r="W51">
            <v>1508.238758296</v>
          </cell>
          <cell r="X51">
            <v>572.07012429600002</v>
          </cell>
          <cell r="AI51">
            <v>1309</v>
          </cell>
          <cell r="BB51">
            <v>364.92266900000004</v>
          </cell>
          <cell r="BC51">
            <v>1378.5668042960001</v>
          </cell>
          <cell r="BD51">
            <v>434.48947329600014</v>
          </cell>
        </row>
        <row r="52">
          <cell r="E52">
            <v>1536</v>
          </cell>
          <cell r="V52">
            <v>604.831366</v>
          </cell>
          <cell r="W52">
            <v>1511.955548296</v>
          </cell>
          <cell r="X52">
            <v>580.78691429599996</v>
          </cell>
          <cell r="AI52">
            <v>1322</v>
          </cell>
          <cell r="BB52">
            <v>378.95260189999999</v>
          </cell>
          <cell r="BC52">
            <v>1185.1599923959998</v>
          </cell>
          <cell r="BD52">
            <v>242.11259429599988</v>
          </cell>
        </row>
        <row r="53">
          <cell r="E53">
            <v>1522</v>
          </cell>
          <cell r="V53">
            <v>590.831366</v>
          </cell>
          <cell r="W53">
            <v>1499.155734296</v>
          </cell>
          <cell r="X53">
            <v>567.98710029599999</v>
          </cell>
          <cell r="AI53">
            <v>1317</v>
          </cell>
          <cell r="BB53">
            <v>373.95260189999999</v>
          </cell>
          <cell r="BC53">
            <v>1185.0039953959999</v>
          </cell>
          <cell r="BD53">
            <v>241.95659729600004</v>
          </cell>
        </row>
        <row r="54">
          <cell r="E54">
            <v>1512</v>
          </cell>
          <cell r="V54">
            <v>580.831366</v>
          </cell>
          <cell r="W54">
            <v>1493.9516832959998</v>
          </cell>
          <cell r="X54">
            <v>562.78304929600006</v>
          </cell>
          <cell r="AI54">
            <v>1286</v>
          </cell>
          <cell r="BB54">
            <v>342.95260189999999</v>
          </cell>
          <cell r="BC54">
            <v>1186.1161603959999</v>
          </cell>
          <cell r="BD54">
            <v>243.06876229600005</v>
          </cell>
        </row>
        <row r="55">
          <cell r="E55">
            <v>1502</v>
          </cell>
          <cell r="V55">
            <v>570.831366</v>
          </cell>
          <cell r="W55">
            <v>1478.0406792960002</v>
          </cell>
          <cell r="X55">
            <v>546.87204529600024</v>
          </cell>
          <cell r="AI55">
            <v>1274</v>
          </cell>
          <cell r="BB55">
            <v>330.95260189999999</v>
          </cell>
          <cell r="BC55">
            <v>1185.0039953959999</v>
          </cell>
          <cell r="BD55">
            <v>241.95659729600004</v>
          </cell>
        </row>
        <row r="56">
          <cell r="E56">
            <v>1497</v>
          </cell>
          <cell r="V56">
            <v>570.87564999999995</v>
          </cell>
          <cell r="W56">
            <v>1475.1360622960001</v>
          </cell>
          <cell r="X56">
            <v>549.01171229599993</v>
          </cell>
          <cell r="AI56">
            <v>1276</v>
          </cell>
          <cell r="BB56">
            <v>332.95260189999999</v>
          </cell>
          <cell r="BC56">
            <v>1185.301089396</v>
          </cell>
          <cell r="BD56">
            <v>242.25369129600006</v>
          </cell>
        </row>
        <row r="57">
          <cell r="E57">
            <v>1492</v>
          </cell>
          <cell r="V57">
            <v>565.87564999999995</v>
          </cell>
          <cell r="W57">
            <v>1474.9210782959999</v>
          </cell>
          <cell r="X57">
            <v>548.79672829599997</v>
          </cell>
          <cell r="AI57">
            <v>1226</v>
          </cell>
          <cell r="BB57">
            <v>282.95260189999999</v>
          </cell>
          <cell r="BC57">
            <v>1185.301089396</v>
          </cell>
          <cell r="BD57">
            <v>242.25369129600006</v>
          </cell>
        </row>
        <row r="58">
          <cell r="E58">
            <v>1487</v>
          </cell>
          <cell r="V58">
            <v>560.87564999999995</v>
          </cell>
          <cell r="W58">
            <v>1465.600078296</v>
          </cell>
          <cell r="X58">
            <v>539.47572829600006</v>
          </cell>
          <cell r="AI58">
            <v>1229</v>
          </cell>
          <cell r="BB58">
            <v>285.95260189999999</v>
          </cell>
          <cell r="BC58">
            <v>1177.8958553959997</v>
          </cell>
          <cell r="BD58">
            <v>234.84845729599988</v>
          </cell>
        </row>
        <row r="59">
          <cell r="E59">
            <v>1482</v>
          </cell>
          <cell r="V59">
            <v>555.87564999999995</v>
          </cell>
          <cell r="W59">
            <v>1460.9645782960001</v>
          </cell>
          <cell r="X59">
            <v>534.84022829600019</v>
          </cell>
          <cell r="AI59">
            <v>1212</v>
          </cell>
          <cell r="BB59">
            <v>271.95260189999999</v>
          </cell>
          <cell r="BC59">
            <v>1175.0394693959997</v>
          </cell>
          <cell r="BD59">
            <v>234.99207129599995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1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44378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44377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44378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44378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1235</v>
      </c>
      <c r="D13" s="100">
        <f>'[1]Annx-A (DA) '!W12</f>
        <v>1153.4788562959998</v>
      </c>
      <c r="E13" s="101">
        <f>'[1]Annx-A (DA) '!X12</f>
        <v>231.78942229599988</v>
      </c>
      <c r="F13" s="102">
        <f>'[1]Annx-A (DA) '!V12</f>
        <v>313.31056599999999</v>
      </c>
      <c r="G13" s="103">
        <f>E13-F13</f>
        <v>-81.52114370400011</v>
      </c>
      <c r="H13" s="104">
        <v>49.99</v>
      </c>
      <c r="I13" s="105">
        <v>1247.08</v>
      </c>
      <c r="J13" s="105">
        <v>1239.48</v>
      </c>
      <c r="K13" s="105">
        <v>-132.22999999999999</v>
      </c>
      <c r="L13" s="105">
        <v>-124.62</v>
      </c>
      <c r="M13" s="105">
        <v>-7.6099999999999852</v>
      </c>
      <c r="N13" s="105">
        <v>1371.71</v>
      </c>
      <c r="O13" s="98">
        <v>49</v>
      </c>
      <c r="P13" s="98" t="s">
        <v>53</v>
      </c>
      <c r="Q13" s="99">
        <f>'[1]Annx-A (DA) '!AI12</f>
        <v>1441</v>
      </c>
      <c r="R13" s="100">
        <f>'[1]Annx-A (DA) '!BC12</f>
        <v>1421.4098242959999</v>
      </c>
      <c r="S13" s="101">
        <f>'[1]Annx-A (DA) '!BD12</f>
        <v>502.43547429600005</v>
      </c>
      <c r="T13" s="102">
        <f>'[1]Annx-A (DA) '!BB12</f>
        <v>522.02565000000004</v>
      </c>
      <c r="U13" s="103">
        <f>S13-T13</f>
        <v>-19.590175703999989</v>
      </c>
      <c r="V13" s="104">
        <v>50.04</v>
      </c>
      <c r="W13" s="106">
        <v>1508.73</v>
      </c>
      <c r="X13" s="105">
        <v>1483.8600000000001</v>
      </c>
      <c r="Y13" s="105">
        <v>284.87</v>
      </c>
      <c r="Z13" s="105">
        <v>309.74</v>
      </c>
      <c r="AA13" s="105">
        <v>-24.870000000000005</v>
      </c>
      <c r="AB13" s="105">
        <v>1198.99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1245</v>
      </c>
      <c r="D14" s="100">
        <f>'[1]Annx-A (DA) '!W13</f>
        <v>1153.4788562959998</v>
      </c>
      <c r="E14" s="101">
        <f>'[1]Annx-A (DA) '!X13</f>
        <v>231.78942229599988</v>
      </c>
      <c r="F14" s="102">
        <f>'[1]Annx-A (DA) '!V13</f>
        <v>323.31056599999999</v>
      </c>
      <c r="G14" s="103">
        <f t="shared" ref="G14:G60" si="0">E14-F14</f>
        <v>-91.52114370400011</v>
      </c>
      <c r="H14" s="104">
        <v>50</v>
      </c>
      <c r="I14" s="105">
        <v>1238.47</v>
      </c>
      <c r="J14" s="105">
        <v>1238</v>
      </c>
      <c r="K14" s="105">
        <v>-133.97</v>
      </c>
      <c r="L14" s="105">
        <v>-133.51</v>
      </c>
      <c r="M14" s="105">
        <v>-0.46000000000000796</v>
      </c>
      <c r="N14" s="105">
        <v>1371.97</v>
      </c>
      <c r="O14" s="98">
        <v>50</v>
      </c>
      <c r="P14" s="98" t="s">
        <v>55</v>
      </c>
      <c r="Q14" s="99">
        <f>'[1]Annx-A (DA) '!AI13</f>
        <v>1434</v>
      </c>
      <c r="R14" s="100">
        <f>'[1]Annx-A (DA) '!BC13</f>
        <v>1419.9308214960001</v>
      </c>
      <c r="S14" s="101">
        <f>'[1]Annx-A (DA) '!BD13</f>
        <v>496.49419529600004</v>
      </c>
      <c r="T14" s="102">
        <f>'[1]Annx-A (DA) '!BB13</f>
        <v>510.56337380000002</v>
      </c>
      <c r="U14" s="103">
        <f t="shared" ref="U14:U60" si="1">S14-T14</f>
        <v>-14.069178503999979</v>
      </c>
      <c r="V14" s="104">
        <v>50.04</v>
      </c>
      <c r="W14" s="106">
        <v>1502.78</v>
      </c>
      <c r="X14" s="105">
        <v>1475.1999999999998</v>
      </c>
      <c r="Y14" s="105">
        <v>256.39</v>
      </c>
      <c r="Z14" s="105">
        <v>283.95999999999998</v>
      </c>
      <c r="AA14" s="105">
        <v>-27.569999999999993</v>
      </c>
      <c r="AB14" s="105">
        <v>1218.81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1225</v>
      </c>
      <c r="D15" s="100">
        <f>'[1]Annx-A (DA) '!W14</f>
        <v>1153.4788562959998</v>
      </c>
      <c r="E15" s="101">
        <f>'[1]Annx-A (DA) '!X14</f>
        <v>231.78942229599988</v>
      </c>
      <c r="F15" s="102">
        <f>'[1]Annx-A (DA) '!V14</f>
        <v>303.31056599999999</v>
      </c>
      <c r="G15" s="103">
        <f t="shared" si="0"/>
        <v>-71.52114370400011</v>
      </c>
      <c r="H15" s="104">
        <v>50</v>
      </c>
      <c r="I15" s="105">
        <v>1232.3399999999999</v>
      </c>
      <c r="J15" s="105">
        <v>1236.2600000000002</v>
      </c>
      <c r="K15" s="105">
        <v>-135.37</v>
      </c>
      <c r="L15" s="105">
        <v>-139.30000000000001</v>
      </c>
      <c r="M15" s="105">
        <v>3.9300000000000068</v>
      </c>
      <c r="N15" s="105">
        <v>1371.63</v>
      </c>
      <c r="O15" s="98">
        <v>51</v>
      </c>
      <c r="P15" s="98" t="s">
        <v>57</v>
      </c>
      <c r="Q15" s="99">
        <f>'[1]Annx-A (DA) '!AI14</f>
        <v>1403</v>
      </c>
      <c r="R15" s="100">
        <f>'[1]Annx-A (DA) '!BC14</f>
        <v>1392.2698214960001</v>
      </c>
      <c r="S15" s="101">
        <f>'[1]Annx-A (DA) '!BD14</f>
        <v>486.8331952960001</v>
      </c>
      <c r="T15" s="102">
        <f>'[1]Annx-A (DA) '!BB14</f>
        <v>497.56337380000002</v>
      </c>
      <c r="U15" s="103">
        <f t="shared" si="1"/>
        <v>-10.730178503999923</v>
      </c>
      <c r="V15" s="104">
        <v>49.97</v>
      </c>
      <c r="W15" s="106">
        <v>1474.32</v>
      </c>
      <c r="X15" s="105">
        <v>1467.35</v>
      </c>
      <c r="Y15" s="105">
        <v>245.12</v>
      </c>
      <c r="Z15" s="105">
        <v>252.09</v>
      </c>
      <c r="AA15" s="105">
        <v>-6.9699999999999989</v>
      </c>
      <c r="AB15" s="105">
        <v>1222.23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1234</v>
      </c>
      <c r="D16" s="100">
        <f>'[1]Annx-A (DA) '!W15</f>
        <v>1153.4788562959998</v>
      </c>
      <c r="E16" s="101">
        <f>'[1]Annx-A (DA) '!X15</f>
        <v>231.78942229599988</v>
      </c>
      <c r="F16" s="102">
        <f>'[1]Annx-A (DA) '!V15</f>
        <v>312.31056599999999</v>
      </c>
      <c r="G16" s="103">
        <f t="shared" si="0"/>
        <v>-80.52114370400011</v>
      </c>
      <c r="H16" s="104">
        <v>50.01</v>
      </c>
      <c r="I16" s="105">
        <v>1214.21</v>
      </c>
      <c r="J16" s="105">
        <v>1234.73</v>
      </c>
      <c r="K16" s="105">
        <v>-136.76</v>
      </c>
      <c r="L16" s="105">
        <v>-157.29</v>
      </c>
      <c r="M16" s="105">
        <v>20.53</v>
      </c>
      <c r="N16" s="105">
        <v>1371.49</v>
      </c>
      <c r="O16" s="98">
        <v>52</v>
      </c>
      <c r="P16" s="98" t="s">
        <v>59</v>
      </c>
      <c r="Q16" s="99">
        <f>'[1]Annx-A (DA) '!AI15</f>
        <v>1399</v>
      </c>
      <c r="R16" s="100">
        <f>'[1]Annx-A (DA) '!BC15</f>
        <v>1387.4205144960001</v>
      </c>
      <c r="S16" s="101">
        <f>'[1]Annx-A (DA) '!BD15</f>
        <v>481.98388829600003</v>
      </c>
      <c r="T16" s="102">
        <f>'[1]Annx-A (DA) '!BB15</f>
        <v>493.56337380000002</v>
      </c>
      <c r="U16" s="103">
        <f t="shared" si="1"/>
        <v>-11.57948550399999</v>
      </c>
      <c r="V16" s="104">
        <v>50.04</v>
      </c>
      <c r="W16" s="106">
        <v>1452.49</v>
      </c>
      <c r="X16" s="105">
        <v>1446.8500000000001</v>
      </c>
      <c r="Y16" s="105">
        <v>225.17</v>
      </c>
      <c r="Z16" s="105">
        <v>230.81</v>
      </c>
      <c r="AA16" s="105">
        <v>-5.6400000000000148</v>
      </c>
      <c r="AB16" s="105">
        <v>1221.68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1233</v>
      </c>
      <c r="D17" s="100">
        <f>'[1]Annx-A (DA) '!W16</f>
        <v>1151.4144462959998</v>
      </c>
      <c r="E17" s="101">
        <f>'[1]Annx-A (DA) '!X16</f>
        <v>231.13421229599999</v>
      </c>
      <c r="F17" s="102">
        <f>'[1]Annx-A (DA) '!V16</f>
        <v>312.71976599999994</v>
      </c>
      <c r="G17" s="103">
        <f t="shared" si="0"/>
        <v>-81.585553703999949</v>
      </c>
      <c r="H17" s="104">
        <v>50.01</v>
      </c>
      <c r="I17" s="105">
        <v>1225.82</v>
      </c>
      <c r="J17" s="105">
        <v>1235.03</v>
      </c>
      <c r="K17" s="105">
        <v>-136.16</v>
      </c>
      <c r="L17" s="105">
        <v>-145.37</v>
      </c>
      <c r="M17" s="105">
        <v>9.210000000000008</v>
      </c>
      <c r="N17" s="105">
        <v>1371.19</v>
      </c>
      <c r="O17" s="98">
        <v>53</v>
      </c>
      <c r="P17" s="98" t="s">
        <v>61</v>
      </c>
      <c r="Q17" s="99">
        <f>'[1]Annx-A (DA) '!AI16</f>
        <v>1375</v>
      </c>
      <c r="R17" s="100">
        <f>'[1]Annx-A (DA) '!BC16</f>
        <v>1363.103014496</v>
      </c>
      <c r="S17" s="101">
        <f>'[1]Annx-A (DA) '!BD16</f>
        <v>457.66638829599992</v>
      </c>
      <c r="T17" s="102">
        <f>'[1]Annx-A (DA) '!BB16</f>
        <v>469.56337380000002</v>
      </c>
      <c r="U17" s="103">
        <f t="shared" si="1"/>
        <v>-11.896985504000099</v>
      </c>
      <c r="V17" s="104">
        <v>50.05</v>
      </c>
      <c r="W17" s="106">
        <v>1415.38</v>
      </c>
      <c r="X17" s="105">
        <v>1451.74</v>
      </c>
      <c r="Y17" s="105">
        <v>227.79</v>
      </c>
      <c r="Z17" s="105">
        <v>191.42</v>
      </c>
      <c r="AA17" s="105">
        <v>36.370000000000005</v>
      </c>
      <c r="AB17" s="105">
        <v>1223.95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1213</v>
      </c>
      <c r="D18" s="100">
        <f>'[1]Annx-A (DA) '!W17</f>
        <v>1193.4929672960002</v>
      </c>
      <c r="E18" s="101">
        <f>'[1]Annx-A (DA) '!X17</f>
        <v>273.21273329600001</v>
      </c>
      <c r="F18" s="102">
        <f>'[1]Annx-A (DA) '!V17</f>
        <v>292.71976599999994</v>
      </c>
      <c r="G18" s="103">
        <f t="shared" si="0"/>
        <v>-19.507032703999926</v>
      </c>
      <c r="H18" s="104">
        <v>50.03</v>
      </c>
      <c r="I18" s="105">
        <v>1202.97</v>
      </c>
      <c r="J18" s="105">
        <v>1236.6300000000001</v>
      </c>
      <c r="K18" s="105">
        <v>-130.78</v>
      </c>
      <c r="L18" s="105">
        <v>-164.43</v>
      </c>
      <c r="M18" s="105">
        <v>33.650000000000006</v>
      </c>
      <c r="N18" s="105">
        <v>1367.41</v>
      </c>
      <c r="O18" s="98">
        <v>54</v>
      </c>
      <c r="P18" s="98" t="s">
        <v>63</v>
      </c>
      <c r="Q18" s="99">
        <f>'[1]Annx-A (DA) '!AI17</f>
        <v>1347</v>
      </c>
      <c r="R18" s="100">
        <f>'[1]Annx-A (DA) '!BC17</f>
        <v>1338.7755144960001</v>
      </c>
      <c r="S18" s="101">
        <f>'[1]Annx-A (DA) '!BD17</f>
        <v>433.33888829600005</v>
      </c>
      <c r="T18" s="102">
        <f>'[1]Annx-A (DA) '!BB17</f>
        <v>441.56337380000002</v>
      </c>
      <c r="U18" s="103">
        <f t="shared" si="1"/>
        <v>-8.224485503999972</v>
      </c>
      <c r="V18" s="104">
        <v>50.09</v>
      </c>
      <c r="W18" s="106">
        <v>1431.66</v>
      </c>
      <c r="X18" s="105">
        <v>1433.3400000000001</v>
      </c>
      <c r="Y18" s="105">
        <v>211.91</v>
      </c>
      <c r="Z18" s="105">
        <v>210.23</v>
      </c>
      <c r="AA18" s="105">
        <v>1.6800000000000068</v>
      </c>
      <c r="AB18" s="105">
        <v>1221.43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1189</v>
      </c>
      <c r="D19" s="100">
        <f>'[1]Annx-A (DA) '!W18</f>
        <v>1170.571246296</v>
      </c>
      <c r="E19" s="101">
        <f>'[1]Annx-A (DA) '!X18</f>
        <v>250.29101229600008</v>
      </c>
      <c r="F19" s="102">
        <f>'[1]Annx-A (DA) '!V18</f>
        <v>268.71976599999994</v>
      </c>
      <c r="G19" s="103">
        <f t="shared" si="0"/>
        <v>-18.42875370399986</v>
      </c>
      <c r="H19" s="104">
        <v>50.02</v>
      </c>
      <c r="I19" s="105">
        <v>1228.72</v>
      </c>
      <c r="J19" s="105">
        <v>1228.71</v>
      </c>
      <c r="K19" s="105">
        <v>-140.53</v>
      </c>
      <c r="L19" s="105">
        <v>-140.52000000000001</v>
      </c>
      <c r="M19" s="105">
        <v>-9.9999999999909051E-3</v>
      </c>
      <c r="N19" s="105">
        <v>1369.24</v>
      </c>
      <c r="O19" s="98">
        <v>55</v>
      </c>
      <c r="P19" s="98" t="s">
        <v>65</v>
      </c>
      <c r="Q19" s="99">
        <f>'[1]Annx-A (DA) '!AI18</f>
        <v>1332</v>
      </c>
      <c r="R19" s="100">
        <f>'[1]Annx-A (DA) '!BC18</f>
        <v>1338.5217054959999</v>
      </c>
      <c r="S19" s="101">
        <f>'[1]Annx-A (DA) '!BD18</f>
        <v>433.085079296</v>
      </c>
      <c r="T19" s="102">
        <f>'[1]Annx-A (DA) '!BB18</f>
        <v>426.56337380000002</v>
      </c>
      <c r="U19" s="103">
        <f t="shared" si="1"/>
        <v>6.5217054959999814</v>
      </c>
      <c r="V19" s="104">
        <v>50.04</v>
      </c>
      <c r="W19" s="106">
        <v>1431.65</v>
      </c>
      <c r="X19" s="105">
        <v>1442.1599999999999</v>
      </c>
      <c r="Y19" s="105">
        <v>203.11</v>
      </c>
      <c r="Z19" s="105">
        <v>192.6</v>
      </c>
      <c r="AA19" s="105">
        <v>10.510000000000019</v>
      </c>
      <c r="AB19" s="105">
        <v>1239.05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1180</v>
      </c>
      <c r="D20" s="100">
        <f>'[1]Annx-A (DA) '!W19</f>
        <v>1164.4799672959998</v>
      </c>
      <c r="E20" s="101">
        <f>'[1]Annx-A (DA) '!X19</f>
        <v>244.19973329600009</v>
      </c>
      <c r="F20" s="102">
        <f>'[1]Annx-A (DA) '!V19</f>
        <v>259.71976599999994</v>
      </c>
      <c r="G20" s="103">
        <f t="shared" si="0"/>
        <v>-15.520032703999846</v>
      </c>
      <c r="H20" s="104">
        <v>50.01</v>
      </c>
      <c r="I20" s="105">
        <v>1204.48</v>
      </c>
      <c r="J20" s="105">
        <v>1223.78</v>
      </c>
      <c r="K20" s="105">
        <v>-146.72</v>
      </c>
      <c r="L20" s="105">
        <v>-166.03</v>
      </c>
      <c r="M20" s="105">
        <v>19.310000000000002</v>
      </c>
      <c r="N20" s="105">
        <v>1370.5</v>
      </c>
      <c r="O20" s="98">
        <v>56</v>
      </c>
      <c r="P20" s="98" t="s">
        <v>67</v>
      </c>
      <c r="Q20" s="99">
        <f>'[1]Annx-A (DA) '!AI19</f>
        <v>1359</v>
      </c>
      <c r="R20" s="100">
        <f>'[1]Annx-A (DA) '!BC19</f>
        <v>1349.1284844960001</v>
      </c>
      <c r="S20" s="101">
        <f>'[1]Annx-A (DA) '!BD19</f>
        <v>443.69185829600008</v>
      </c>
      <c r="T20" s="102">
        <f>'[1]Annx-A (DA) '!BB19</f>
        <v>453.56337380000002</v>
      </c>
      <c r="U20" s="103">
        <f t="shared" si="1"/>
        <v>-9.8715155039999445</v>
      </c>
      <c r="V20" s="104">
        <v>50.06</v>
      </c>
      <c r="W20" s="106">
        <v>1454.2</v>
      </c>
      <c r="X20" s="105">
        <v>1453.1200000000001</v>
      </c>
      <c r="Y20" s="105">
        <v>212.4</v>
      </c>
      <c r="Z20" s="105">
        <v>213.48</v>
      </c>
      <c r="AA20" s="105">
        <v>-1.0799999999999841</v>
      </c>
      <c r="AB20" s="105">
        <v>1240.72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1189</v>
      </c>
      <c r="D21" s="100">
        <f>'[1]Annx-A (DA) '!W20</f>
        <v>1178.7980202959998</v>
      </c>
      <c r="E21" s="101">
        <f>'[1]Annx-A (DA) '!X20</f>
        <v>259.16778629599992</v>
      </c>
      <c r="F21" s="102">
        <f>'[1]Annx-A (DA) '!V20</f>
        <v>269.36976600000003</v>
      </c>
      <c r="G21" s="103">
        <f t="shared" si="0"/>
        <v>-10.201979704000109</v>
      </c>
      <c r="H21" s="104">
        <v>50.02</v>
      </c>
      <c r="I21" s="105">
        <v>1172.8</v>
      </c>
      <c r="J21" s="105">
        <v>1216.29</v>
      </c>
      <c r="K21" s="105">
        <v>-148.44999999999999</v>
      </c>
      <c r="L21" s="105">
        <v>-191.94</v>
      </c>
      <c r="M21" s="105">
        <v>43.490000000000009</v>
      </c>
      <c r="N21" s="105">
        <v>1364.74</v>
      </c>
      <c r="O21" s="98">
        <v>57</v>
      </c>
      <c r="P21" s="98" t="s">
        <v>69</v>
      </c>
      <c r="Q21" s="99">
        <f>'[1]Annx-A (DA) '!AI20</f>
        <v>1408</v>
      </c>
      <c r="R21" s="100">
        <f>'[1]Annx-A (DA) '!BC20</f>
        <v>1395.920750496</v>
      </c>
      <c r="S21" s="101">
        <f>'[1]Annx-A (DA) '!BD20</f>
        <v>482.68412429600005</v>
      </c>
      <c r="T21" s="102">
        <f>'[1]Annx-A (DA) '!BB20</f>
        <v>494.76337379999995</v>
      </c>
      <c r="U21" s="103">
        <f t="shared" si="1"/>
        <v>-12.079249503999904</v>
      </c>
      <c r="V21" s="104">
        <v>50.01</v>
      </c>
      <c r="W21" s="106">
        <v>1462.17</v>
      </c>
      <c r="X21" s="105">
        <v>1435.17</v>
      </c>
      <c r="Y21" s="105">
        <v>139.75</v>
      </c>
      <c r="Z21" s="105">
        <v>166.75</v>
      </c>
      <c r="AA21" s="105">
        <v>-27</v>
      </c>
      <c r="AB21" s="105">
        <v>1295.42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1191</v>
      </c>
      <c r="D22" s="100">
        <f>'[1]Annx-A (DA) '!W21</f>
        <v>1180.3579102959998</v>
      </c>
      <c r="E22" s="101">
        <f>'[1]Annx-A (DA) '!X21</f>
        <v>260.72767629599991</v>
      </c>
      <c r="F22" s="102">
        <f>'[1]Annx-A (DA) '!V21</f>
        <v>271.36976600000003</v>
      </c>
      <c r="G22" s="103">
        <f t="shared" si="0"/>
        <v>-10.642089704000114</v>
      </c>
      <c r="H22" s="104">
        <v>50.02</v>
      </c>
      <c r="I22" s="105">
        <v>1175.8399999999999</v>
      </c>
      <c r="J22" s="105">
        <v>1237.32</v>
      </c>
      <c r="K22" s="105">
        <v>-126.7</v>
      </c>
      <c r="L22" s="105">
        <v>-188.18</v>
      </c>
      <c r="M22" s="105">
        <v>61.480000000000004</v>
      </c>
      <c r="N22" s="105">
        <v>1364.02</v>
      </c>
      <c r="O22" s="98">
        <v>58</v>
      </c>
      <c r="P22" s="98" t="s">
        <v>71</v>
      </c>
      <c r="Q22" s="99">
        <f>'[1]Annx-A (DA) '!AI21</f>
        <v>1416</v>
      </c>
      <c r="R22" s="100">
        <f>'[1]Annx-A (DA) '!BC21</f>
        <v>1405.911750496</v>
      </c>
      <c r="S22" s="101">
        <f>'[1]Annx-A (DA) '!BD21</f>
        <v>492.67512429599992</v>
      </c>
      <c r="T22" s="102">
        <f>'[1]Annx-A (DA) '!BB21</f>
        <v>502.76337379999995</v>
      </c>
      <c r="U22" s="103">
        <f t="shared" si="1"/>
        <v>-10.088249504000032</v>
      </c>
      <c r="V22" s="104">
        <v>49.99</v>
      </c>
      <c r="W22" s="106">
        <v>1432.62</v>
      </c>
      <c r="X22" s="105">
        <v>1445.78</v>
      </c>
      <c r="Y22" s="105">
        <v>146.5</v>
      </c>
      <c r="Z22" s="105">
        <v>133.35</v>
      </c>
      <c r="AA22" s="105">
        <v>13.150000000000006</v>
      </c>
      <c r="AB22" s="105">
        <v>1299.28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1189</v>
      </c>
      <c r="D23" s="100">
        <f>'[1]Annx-A (DA) '!W22</f>
        <v>1179.6208912959996</v>
      </c>
      <c r="E23" s="101">
        <f>'[1]Annx-A (DA) '!X22</f>
        <v>259.99065729599977</v>
      </c>
      <c r="F23" s="102">
        <f>'[1]Annx-A (DA) '!V22</f>
        <v>269.36976600000003</v>
      </c>
      <c r="G23" s="103">
        <f t="shared" si="0"/>
        <v>-9.3791087040002594</v>
      </c>
      <c r="H23" s="104">
        <v>50.03</v>
      </c>
      <c r="I23" s="105">
        <v>1155.5</v>
      </c>
      <c r="J23" s="105">
        <v>1189.0900000000001</v>
      </c>
      <c r="K23" s="105">
        <v>-174.37</v>
      </c>
      <c r="L23" s="105">
        <v>-207.96</v>
      </c>
      <c r="M23" s="105">
        <v>33.590000000000003</v>
      </c>
      <c r="N23" s="105">
        <v>1363.46</v>
      </c>
      <c r="O23" s="98">
        <v>59</v>
      </c>
      <c r="P23" s="98" t="s">
        <v>73</v>
      </c>
      <c r="Q23" s="99">
        <f>'[1]Annx-A (DA) '!AI22</f>
        <v>1424</v>
      </c>
      <c r="R23" s="100">
        <f>'[1]Annx-A (DA) '!BC22</f>
        <v>1414.686559496</v>
      </c>
      <c r="S23" s="101">
        <f>'[1]Annx-A (DA) '!BD22</f>
        <v>501.44993329600004</v>
      </c>
      <c r="T23" s="102">
        <f>'[1]Annx-A (DA) '!BB22</f>
        <v>510.76337379999995</v>
      </c>
      <c r="U23" s="103">
        <f t="shared" si="1"/>
        <v>-9.3134405039999137</v>
      </c>
      <c r="V23" s="104">
        <v>50.01</v>
      </c>
      <c r="W23" s="106">
        <v>1465.82</v>
      </c>
      <c r="X23" s="105">
        <v>1452.01</v>
      </c>
      <c r="Y23" s="105">
        <v>155.74</v>
      </c>
      <c r="Z23" s="105">
        <v>169.55</v>
      </c>
      <c r="AA23" s="105">
        <v>-13.810000000000002</v>
      </c>
      <c r="AB23" s="105">
        <v>1296.27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1175</v>
      </c>
      <c r="D24" s="100">
        <f>'[1]Annx-A (DA) '!W23</f>
        <v>1173.4433912959998</v>
      </c>
      <c r="E24" s="101">
        <f>'[1]Annx-A (DA) '!X23</f>
        <v>235.81315729599976</v>
      </c>
      <c r="F24" s="102">
        <f>'[1]Annx-A (DA) '!V23</f>
        <v>237.36976600000003</v>
      </c>
      <c r="G24" s="103">
        <f t="shared" si="0"/>
        <v>-1.5566087040002685</v>
      </c>
      <c r="H24" s="104">
        <v>49.98</v>
      </c>
      <c r="I24" s="105">
        <v>1147.58</v>
      </c>
      <c r="J24" s="105">
        <v>1199.6499999999999</v>
      </c>
      <c r="K24" s="105">
        <v>-160.44999999999999</v>
      </c>
      <c r="L24" s="105">
        <v>-212.53</v>
      </c>
      <c r="M24" s="105">
        <v>52.080000000000013</v>
      </c>
      <c r="N24" s="105">
        <v>1360.1</v>
      </c>
      <c r="O24" s="98">
        <v>60</v>
      </c>
      <c r="P24" s="98" t="s">
        <v>75</v>
      </c>
      <c r="Q24" s="99">
        <f>'[1]Annx-A (DA) '!AI23</f>
        <v>1418</v>
      </c>
      <c r="R24" s="100">
        <f>'[1]Annx-A (DA) '!BC23</f>
        <v>1404.2655594960002</v>
      </c>
      <c r="S24" s="101">
        <f>'[1]Annx-A (DA) '!BD23</f>
        <v>491.0289332960001</v>
      </c>
      <c r="T24" s="102">
        <f>'[1]Annx-A (DA) '!BB23</f>
        <v>504.76337379999995</v>
      </c>
      <c r="U24" s="103">
        <f t="shared" si="1"/>
        <v>-13.734440503999849</v>
      </c>
      <c r="V24" s="104">
        <v>50.06</v>
      </c>
      <c r="W24" s="106">
        <v>1504.59</v>
      </c>
      <c r="X24" s="105">
        <v>1440.23</v>
      </c>
      <c r="Y24" s="105">
        <v>152.26</v>
      </c>
      <c r="Z24" s="105">
        <v>216.62</v>
      </c>
      <c r="AA24" s="105">
        <v>-64.360000000000014</v>
      </c>
      <c r="AB24" s="105">
        <v>1287.97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1173</v>
      </c>
      <c r="D25" s="100">
        <f>'[1]Annx-A (DA) '!W24</f>
        <v>1166.9684522959997</v>
      </c>
      <c r="E25" s="101">
        <f>'[1]Annx-A (DA) '!X24</f>
        <v>229.9882182959999</v>
      </c>
      <c r="F25" s="102">
        <f>'[1]Annx-A (DA) '!V24</f>
        <v>236.019766</v>
      </c>
      <c r="G25" s="103">
        <f t="shared" si="0"/>
        <v>-6.0315477040001042</v>
      </c>
      <c r="H25" s="104">
        <v>49.97</v>
      </c>
      <c r="I25" s="105">
        <v>1135.8800000000001</v>
      </c>
      <c r="J25" s="105">
        <v>1206.8400000000001</v>
      </c>
      <c r="K25" s="105">
        <v>-151.87</v>
      </c>
      <c r="L25" s="105">
        <v>-222.85</v>
      </c>
      <c r="M25" s="105">
        <v>70.97999999999999</v>
      </c>
      <c r="N25" s="105">
        <v>1358.71</v>
      </c>
      <c r="O25" s="98">
        <v>61</v>
      </c>
      <c r="P25" s="98" t="s">
        <v>77</v>
      </c>
      <c r="Q25" s="99">
        <f>'[1]Annx-A (DA) '!AI24</f>
        <v>1430</v>
      </c>
      <c r="R25" s="100">
        <f>'[1]Annx-A (DA) '!BC24</f>
        <v>1418.075219496</v>
      </c>
      <c r="S25" s="101">
        <f>'[1]Annx-A (DA) '!BD24</f>
        <v>504.83859329600011</v>
      </c>
      <c r="T25" s="102">
        <f>'[1]Annx-A (DA) '!BB24</f>
        <v>516.76337379999995</v>
      </c>
      <c r="U25" s="103">
        <f t="shared" si="1"/>
        <v>-11.924780503999841</v>
      </c>
      <c r="V25" s="104">
        <v>50.08</v>
      </c>
      <c r="W25" s="106">
        <v>1454.02</v>
      </c>
      <c r="X25" s="105">
        <v>1458.86</v>
      </c>
      <c r="Y25" s="105">
        <v>188.3</v>
      </c>
      <c r="Z25" s="105">
        <v>183.46</v>
      </c>
      <c r="AA25" s="105">
        <v>4.8400000000000034</v>
      </c>
      <c r="AB25" s="105">
        <v>1270.56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1169</v>
      </c>
      <c r="D26" s="100">
        <f>'[1]Annx-A (DA) '!W25</f>
        <v>1157.9255832959998</v>
      </c>
      <c r="E26" s="101">
        <f>'[1]Annx-A (DA) '!X25</f>
        <v>220.9453492959999</v>
      </c>
      <c r="F26" s="102">
        <f>'[1]Annx-A (DA) '!V25</f>
        <v>232.019766</v>
      </c>
      <c r="G26" s="103">
        <f t="shared" si="0"/>
        <v>-11.0744167040001</v>
      </c>
      <c r="H26" s="104">
        <v>49.91</v>
      </c>
      <c r="I26" s="105">
        <v>1121.97</v>
      </c>
      <c r="J26" s="105">
        <v>1150.4499999999998</v>
      </c>
      <c r="K26" s="105">
        <v>-208.12</v>
      </c>
      <c r="L26" s="105">
        <v>-236.6</v>
      </c>
      <c r="M26" s="105">
        <v>28.47999999999999</v>
      </c>
      <c r="N26" s="105">
        <v>1358.57</v>
      </c>
      <c r="O26" s="98">
        <v>62</v>
      </c>
      <c r="P26" s="98" t="s">
        <v>79</v>
      </c>
      <c r="Q26" s="99">
        <f>'[1]Annx-A (DA) '!AI25</f>
        <v>1436</v>
      </c>
      <c r="R26" s="100">
        <f>'[1]Annx-A (DA) '!BC25</f>
        <v>1422.0181404959999</v>
      </c>
      <c r="S26" s="101">
        <f>'[1]Annx-A (DA) '!BD25</f>
        <v>508.78151429599995</v>
      </c>
      <c r="T26" s="102">
        <f>'[1]Annx-A (DA) '!BB25</f>
        <v>522.76337379999995</v>
      </c>
      <c r="U26" s="103">
        <f t="shared" si="1"/>
        <v>-13.981859503999999</v>
      </c>
      <c r="V26" s="104">
        <v>50.03</v>
      </c>
      <c r="W26" s="106">
        <v>1415.81</v>
      </c>
      <c r="X26" s="105">
        <v>1456.7199999999998</v>
      </c>
      <c r="Y26" s="105">
        <v>193.38</v>
      </c>
      <c r="Z26" s="105">
        <v>152.49</v>
      </c>
      <c r="AA26" s="105">
        <v>40.889999999999986</v>
      </c>
      <c r="AB26" s="105">
        <v>1263.3399999999999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1166</v>
      </c>
      <c r="D27" s="100">
        <f>'[1]Annx-A (DA) '!W26</f>
        <v>1156.6759962959995</v>
      </c>
      <c r="E27" s="101">
        <f>'[1]Annx-A (DA) '!X26</f>
        <v>219.69576229599966</v>
      </c>
      <c r="F27" s="102">
        <f>'[1]Annx-A (DA) '!V26</f>
        <v>229.019766</v>
      </c>
      <c r="G27" s="103">
        <f t="shared" si="0"/>
        <v>-9.3240037040003472</v>
      </c>
      <c r="H27" s="104">
        <v>49.98</v>
      </c>
      <c r="I27" s="105">
        <v>1139.95</v>
      </c>
      <c r="J27" s="105">
        <v>1197.27</v>
      </c>
      <c r="K27" s="105">
        <v>-170.82</v>
      </c>
      <c r="L27" s="105">
        <v>-228.13</v>
      </c>
      <c r="M27" s="105">
        <v>57.31</v>
      </c>
      <c r="N27" s="105">
        <v>1368.09</v>
      </c>
      <c r="O27" s="98">
        <v>63</v>
      </c>
      <c r="P27" s="98" t="s">
        <v>81</v>
      </c>
      <c r="Q27" s="99">
        <f>'[1]Annx-A (DA) '!AI26</f>
        <v>1443</v>
      </c>
      <c r="R27" s="100">
        <f>'[1]Annx-A (DA) '!BC26</f>
        <v>1426.802191496</v>
      </c>
      <c r="S27" s="101">
        <f>'[1]Annx-A (DA) '!BD26</f>
        <v>513.56556529600005</v>
      </c>
      <c r="T27" s="102">
        <f>'[1]Annx-A (DA) '!BB26</f>
        <v>529.76337379999995</v>
      </c>
      <c r="U27" s="103">
        <f t="shared" si="1"/>
        <v>-16.197808503999909</v>
      </c>
      <c r="V27" s="104">
        <v>50.04</v>
      </c>
      <c r="W27" s="106">
        <v>1429.87</v>
      </c>
      <c r="X27" s="105">
        <v>1452.9399999999998</v>
      </c>
      <c r="Y27" s="105">
        <v>162.58000000000001</v>
      </c>
      <c r="Z27" s="105">
        <v>139.52000000000001</v>
      </c>
      <c r="AA27" s="105">
        <v>23.060000000000002</v>
      </c>
      <c r="AB27" s="105">
        <v>1290.3599999999999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1162</v>
      </c>
      <c r="D28" s="100">
        <f>'[1]Annx-A (DA) '!W27</f>
        <v>1151.8404962959999</v>
      </c>
      <c r="E28" s="101">
        <f>'[1]Annx-A (DA) '!X27</f>
        <v>214.86026229599963</v>
      </c>
      <c r="F28" s="102">
        <f>'[1]Annx-A (DA) '!V27</f>
        <v>225.019766</v>
      </c>
      <c r="G28" s="103">
        <f t="shared" si="0"/>
        <v>-10.159503704000372</v>
      </c>
      <c r="H28" s="104">
        <v>50.01</v>
      </c>
      <c r="I28" s="105">
        <v>1129.08</v>
      </c>
      <c r="J28" s="105">
        <v>1193.33</v>
      </c>
      <c r="K28" s="105">
        <v>-174.52</v>
      </c>
      <c r="L28" s="105">
        <v>-238.77</v>
      </c>
      <c r="M28" s="105">
        <v>64.25</v>
      </c>
      <c r="N28" s="105">
        <v>1367.85</v>
      </c>
      <c r="O28" s="98">
        <v>64</v>
      </c>
      <c r="P28" s="98" t="s">
        <v>83</v>
      </c>
      <c r="Q28" s="99">
        <f>'[1]Annx-A (DA) '!AI27</f>
        <v>1422</v>
      </c>
      <c r="R28" s="100">
        <f>'[1]Annx-A (DA) '!BC27</f>
        <v>1405.111212496</v>
      </c>
      <c r="S28" s="101">
        <f>'[1]Annx-A (DA) '!BD27</f>
        <v>491.87458629599985</v>
      </c>
      <c r="T28" s="102">
        <f>'[1]Annx-A (DA) '!BB27</f>
        <v>508.76337379999995</v>
      </c>
      <c r="U28" s="103">
        <f t="shared" si="1"/>
        <v>-16.888787504000106</v>
      </c>
      <c r="V28" s="104">
        <v>50.05</v>
      </c>
      <c r="W28" s="106">
        <v>1469.33</v>
      </c>
      <c r="X28" s="105">
        <v>1440.39</v>
      </c>
      <c r="Y28" s="105">
        <v>150.68</v>
      </c>
      <c r="Z28" s="105">
        <v>179.62</v>
      </c>
      <c r="AA28" s="105">
        <v>-28.939999999999998</v>
      </c>
      <c r="AB28" s="105">
        <v>1289.71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1188</v>
      </c>
      <c r="D29" s="100">
        <f>'[1]Annx-A (DA) '!W28</f>
        <v>1180.8534962959998</v>
      </c>
      <c r="E29" s="101">
        <f>'[1]Annx-A (DA) '!X28</f>
        <v>243.87326229599967</v>
      </c>
      <c r="F29" s="102">
        <f>'[1]Annx-A (DA) '!V28</f>
        <v>251.019766</v>
      </c>
      <c r="G29" s="103">
        <f t="shared" si="0"/>
        <v>-7.1465037040003381</v>
      </c>
      <c r="H29" s="104">
        <v>49.99</v>
      </c>
      <c r="I29" s="105">
        <v>1132.47</v>
      </c>
      <c r="J29" s="105">
        <v>1193.46</v>
      </c>
      <c r="K29" s="105">
        <v>-173.94</v>
      </c>
      <c r="L29" s="105">
        <v>-234.93</v>
      </c>
      <c r="M29" s="105">
        <v>60.990000000000009</v>
      </c>
      <c r="N29" s="105">
        <v>1367.4</v>
      </c>
      <c r="O29" s="98">
        <v>65</v>
      </c>
      <c r="P29" s="98" t="s">
        <v>85</v>
      </c>
      <c r="Q29" s="99">
        <f>'[1]Annx-A (DA) '!AI28</f>
        <v>1384</v>
      </c>
      <c r="R29" s="100">
        <f>'[1]Annx-A (DA) '!BC28</f>
        <v>1368.1901254959998</v>
      </c>
      <c r="S29" s="101">
        <f>'[1]Annx-A (DA) '!BD28</f>
        <v>448.73269929599985</v>
      </c>
      <c r="T29" s="102">
        <f>'[1]Annx-A (DA) '!BB28</f>
        <v>464.54257380000001</v>
      </c>
      <c r="U29" s="103">
        <f t="shared" si="1"/>
        <v>-15.809874504000163</v>
      </c>
      <c r="V29" s="104">
        <v>50.08</v>
      </c>
      <c r="W29" s="106">
        <v>1460.57</v>
      </c>
      <c r="X29" s="105">
        <v>1472.24</v>
      </c>
      <c r="Y29" s="105">
        <v>172.6</v>
      </c>
      <c r="Z29" s="105">
        <v>160.93</v>
      </c>
      <c r="AA29" s="105">
        <v>11.669999999999987</v>
      </c>
      <c r="AB29" s="105">
        <v>1299.6400000000001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1206</v>
      </c>
      <c r="D30" s="100">
        <f>'[1]Annx-A (DA) '!W29</f>
        <v>1205.0309962959996</v>
      </c>
      <c r="E30" s="101">
        <f>'[1]Annx-A (DA) '!X29</f>
        <v>268.05076229599968</v>
      </c>
      <c r="F30" s="102">
        <f>'[1]Annx-A (DA) '!V29</f>
        <v>269.019766</v>
      </c>
      <c r="G30" s="103">
        <f t="shared" si="0"/>
        <v>-0.96900370400032898</v>
      </c>
      <c r="H30" s="104">
        <v>49.96</v>
      </c>
      <c r="I30" s="105">
        <v>1135.8900000000001</v>
      </c>
      <c r="J30" s="105">
        <v>1202.1500000000001</v>
      </c>
      <c r="K30" s="105">
        <v>-161.09</v>
      </c>
      <c r="L30" s="105">
        <v>-227.35</v>
      </c>
      <c r="M30" s="105">
        <v>66.259999999999991</v>
      </c>
      <c r="N30" s="105">
        <v>1363.24</v>
      </c>
      <c r="O30" s="98">
        <v>66</v>
      </c>
      <c r="P30" s="98" t="s">
        <v>87</v>
      </c>
      <c r="Q30" s="99">
        <f>'[1]Annx-A (DA) '!AI29</f>
        <v>1402</v>
      </c>
      <c r="R30" s="100">
        <f>'[1]Annx-A (DA) '!BC29</f>
        <v>1386.8721254959996</v>
      </c>
      <c r="S30" s="101">
        <f>'[1]Annx-A (DA) '!BD29</f>
        <v>467.41469929599964</v>
      </c>
      <c r="T30" s="102">
        <f>'[1]Annx-A (DA) '!BB29</f>
        <v>482.54257380000001</v>
      </c>
      <c r="U30" s="103">
        <f t="shared" si="1"/>
        <v>-15.127874504000374</v>
      </c>
      <c r="V30" s="104">
        <v>50.06</v>
      </c>
      <c r="W30" s="106">
        <v>1447.61</v>
      </c>
      <c r="X30" s="105">
        <v>1445.11</v>
      </c>
      <c r="Y30" s="105">
        <v>149.79</v>
      </c>
      <c r="Z30" s="105">
        <v>152.29</v>
      </c>
      <c r="AA30" s="105">
        <v>-2.5</v>
      </c>
      <c r="AB30" s="105">
        <v>1295.32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1205</v>
      </c>
      <c r="D31" s="100">
        <f>'[1]Annx-A (DA) '!W30</f>
        <v>1207.5506002960001</v>
      </c>
      <c r="E31" s="101">
        <f>'[1]Annx-A (DA) '!X30</f>
        <v>270.57036629599986</v>
      </c>
      <c r="F31" s="102">
        <f>'[1]Annx-A (DA) '!V30</f>
        <v>268.019766</v>
      </c>
      <c r="G31" s="103">
        <f t="shared" si="0"/>
        <v>2.5506002959998568</v>
      </c>
      <c r="H31" s="104">
        <v>49.96</v>
      </c>
      <c r="I31" s="105">
        <v>1152.68</v>
      </c>
      <c r="J31" s="105">
        <v>1212.57</v>
      </c>
      <c r="K31" s="105">
        <v>-143.02000000000001</v>
      </c>
      <c r="L31" s="105">
        <v>-202.9</v>
      </c>
      <c r="M31" s="105">
        <v>59.879999999999995</v>
      </c>
      <c r="N31" s="105">
        <v>1355.59</v>
      </c>
      <c r="O31" s="98">
        <v>67</v>
      </c>
      <c r="P31" s="98" t="s">
        <v>89</v>
      </c>
      <c r="Q31" s="99">
        <f>'[1]Annx-A (DA) '!AI30</f>
        <v>1380</v>
      </c>
      <c r="R31" s="100">
        <f>'[1]Annx-A (DA) '!BC30</f>
        <v>1361.6827174959999</v>
      </c>
      <c r="S31" s="101">
        <f>'[1]Annx-A (DA) '!BD30</f>
        <v>441.57529129599982</v>
      </c>
      <c r="T31" s="102">
        <f>'[1]Annx-A (DA) '!BB30</f>
        <v>459.89257380000004</v>
      </c>
      <c r="U31" s="103">
        <f t="shared" si="1"/>
        <v>-18.317282504000218</v>
      </c>
      <c r="V31" s="104">
        <v>50.01</v>
      </c>
      <c r="W31" s="106">
        <v>1406.23</v>
      </c>
      <c r="X31" s="105">
        <v>1402.55</v>
      </c>
      <c r="Y31" s="105">
        <v>99.45</v>
      </c>
      <c r="Z31" s="105">
        <v>103.12</v>
      </c>
      <c r="AA31" s="105">
        <v>-3.6700000000000017</v>
      </c>
      <c r="AB31" s="105">
        <v>1303.0999999999999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1210</v>
      </c>
      <c r="D32" s="100">
        <f>'[1]Annx-A (DA) '!W31</f>
        <v>1212.3861002959998</v>
      </c>
      <c r="E32" s="101">
        <f>'[1]Annx-A (DA) '!X31</f>
        <v>275.40586629599977</v>
      </c>
      <c r="F32" s="102">
        <f>'[1]Annx-A (DA) '!V31</f>
        <v>273.019766</v>
      </c>
      <c r="G32" s="103">
        <f t="shared" si="0"/>
        <v>2.3861002959997677</v>
      </c>
      <c r="H32" s="104">
        <v>50.01</v>
      </c>
      <c r="I32" s="105">
        <v>1157.96</v>
      </c>
      <c r="J32" s="105">
        <v>1216.22</v>
      </c>
      <c r="K32" s="105">
        <v>-139.19999999999999</v>
      </c>
      <c r="L32" s="105">
        <v>-197.47</v>
      </c>
      <c r="M32" s="105">
        <v>58.27000000000001</v>
      </c>
      <c r="N32" s="105">
        <v>1355.42</v>
      </c>
      <c r="O32" s="98">
        <v>68</v>
      </c>
      <c r="P32" s="98" t="s">
        <v>91</v>
      </c>
      <c r="Q32" s="99">
        <f>'[1]Annx-A (DA) '!AI31</f>
        <v>1377</v>
      </c>
      <c r="R32" s="100">
        <f>'[1]Annx-A (DA) '!BC31</f>
        <v>1360.746331496</v>
      </c>
      <c r="S32" s="101">
        <f>'[1]Annx-A (DA) '!BD31</f>
        <v>440.63890529599996</v>
      </c>
      <c r="T32" s="102">
        <f>'[1]Annx-A (DA) '!BB31</f>
        <v>456.89257380000004</v>
      </c>
      <c r="U32" s="103">
        <f t="shared" si="1"/>
        <v>-16.253668504000075</v>
      </c>
      <c r="V32" s="104">
        <v>50</v>
      </c>
      <c r="W32" s="106">
        <v>1369.2</v>
      </c>
      <c r="X32" s="105">
        <v>1402.7</v>
      </c>
      <c r="Y32" s="105">
        <v>96.56</v>
      </c>
      <c r="Z32" s="105">
        <v>63.06</v>
      </c>
      <c r="AA32" s="105">
        <v>33.5</v>
      </c>
      <c r="AB32" s="105">
        <v>1306.1400000000001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1198</v>
      </c>
      <c r="D33" s="100">
        <f>'[1]Annx-A (DA) '!W32</f>
        <v>1199.0843412960003</v>
      </c>
      <c r="E33" s="101">
        <f>'[1]Annx-A (DA) '!X32</f>
        <v>262.10410729600005</v>
      </c>
      <c r="F33" s="102">
        <f>'[1]Annx-A (DA) '!V32</f>
        <v>261.019766</v>
      </c>
      <c r="G33" s="103">
        <f t="shared" si="0"/>
        <v>1.0843412960000478</v>
      </c>
      <c r="H33" s="104">
        <v>49.99</v>
      </c>
      <c r="I33" s="105">
        <v>1150.1500000000001</v>
      </c>
      <c r="J33" s="105">
        <v>1174.57</v>
      </c>
      <c r="K33" s="105">
        <v>-169.44</v>
      </c>
      <c r="L33" s="105">
        <v>-193.88</v>
      </c>
      <c r="M33" s="105">
        <v>24.439999999999998</v>
      </c>
      <c r="N33" s="105">
        <v>1344.01</v>
      </c>
      <c r="O33" s="98">
        <v>69</v>
      </c>
      <c r="P33" s="98" t="s">
        <v>93</v>
      </c>
      <c r="Q33" s="99">
        <f>'[1]Annx-A (DA) '!AI32</f>
        <v>1361</v>
      </c>
      <c r="R33" s="100">
        <f>'[1]Annx-A (DA) '!BC32</f>
        <v>1347.4271642959998</v>
      </c>
      <c r="S33" s="101">
        <f>'[1]Annx-A (DA) '!BD32</f>
        <v>425.34983329599982</v>
      </c>
      <c r="T33" s="102">
        <f>'[1]Annx-A (DA) '!BB32</f>
        <v>438.92266900000004</v>
      </c>
      <c r="U33" s="103">
        <f t="shared" si="1"/>
        <v>-13.572835704000227</v>
      </c>
      <c r="V33" s="104">
        <v>50.07</v>
      </c>
      <c r="W33" s="106">
        <v>1337.37</v>
      </c>
      <c r="X33" s="105">
        <v>1347.22</v>
      </c>
      <c r="Y33" s="105">
        <v>43.81</v>
      </c>
      <c r="Z33" s="105">
        <v>33.96</v>
      </c>
      <c r="AA33" s="105">
        <v>9.8500000000000014</v>
      </c>
      <c r="AB33" s="105">
        <v>1303.4100000000001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1218</v>
      </c>
      <c r="D34" s="100">
        <f>'[1]Annx-A (DA) '!W33</f>
        <v>1217.1705622960003</v>
      </c>
      <c r="E34" s="101">
        <f>'[1]Annx-A (DA) '!X33</f>
        <v>280.19032829599996</v>
      </c>
      <c r="F34" s="102">
        <f>'[1]Annx-A (DA) '!V33</f>
        <v>281.019766</v>
      </c>
      <c r="G34" s="103">
        <f t="shared" si="0"/>
        <v>-0.82943770400004269</v>
      </c>
      <c r="H34" s="104">
        <v>50.02</v>
      </c>
      <c r="I34" s="105">
        <v>1186.51</v>
      </c>
      <c r="J34" s="105">
        <v>1235.05</v>
      </c>
      <c r="K34" s="105">
        <v>-114.82</v>
      </c>
      <c r="L34" s="105">
        <v>-163.36000000000001</v>
      </c>
      <c r="M34" s="105">
        <v>48.54000000000002</v>
      </c>
      <c r="N34" s="105">
        <v>1349.87</v>
      </c>
      <c r="O34" s="98">
        <v>70</v>
      </c>
      <c r="P34" s="98" t="s">
        <v>95</v>
      </c>
      <c r="Q34" s="99">
        <f>'[1]Annx-A (DA) '!AI33</f>
        <v>1348</v>
      </c>
      <c r="R34" s="100">
        <f>'[1]Annx-A (DA) '!BC33</f>
        <v>1328.4297132959996</v>
      </c>
      <c r="S34" s="101">
        <f>'[1]Annx-A (DA) '!BD33</f>
        <v>406.35238229599975</v>
      </c>
      <c r="T34" s="102">
        <f>'[1]Annx-A (DA) '!BB33</f>
        <v>425.92266900000004</v>
      </c>
      <c r="U34" s="103">
        <f t="shared" si="1"/>
        <v>-19.570286704000296</v>
      </c>
      <c r="V34" s="104">
        <v>50.02</v>
      </c>
      <c r="W34" s="106">
        <v>1294.6099999999999</v>
      </c>
      <c r="X34" s="105">
        <v>1321.31</v>
      </c>
      <c r="Y34" s="105">
        <v>21.56</v>
      </c>
      <c r="Z34" s="105">
        <v>-5.14</v>
      </c>
      <c r="AA34" s="105">
        <v>26.7</v>
      </c>
      <c r="AB34" s="105">
        <v>1299.75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1254</v>
      </c>
      <c r="D35" s="100">
        <f>'[1]Annx-A (DA) '!W34</f>
        <v>1251.7950185959999</v>
      </c>
      <c r="E35" s="101">
        <f>'[1]Annx-A (DA) '!X34</f>
        <v>314.03882829599991</v>
      </c>
      <c r="F35" s="102">
        <f>'[1]Annx-A (DA) '!V34</f>
        <v>316.24380970000004</v>
      </c>
      <c r="G35" s="103">
        <f t="shared" si="0"/>
        <v>-2.2049814040001365</v>
      </c>
      <c r="H35" s="104">
        <v>50.01</v>
      </c>
      <c r="I35" s="105">
        <v>1212.97</v>
      </c>
      <c r="J35" s="105">
        <v>1261.0200000000002</v>
      </c>
      <c r="K35" s="105">
        <v>-94.11</v>
      </c>
      <c r="L35" s="105">
        <v>-142.16</v>
      </c>
      <c r="M35" s="105">
        <v>48.05</v>
      </c>
      <c r="N35" s="105">
        <v>1355.13</v>
      </c>
      <c r="O35" s="98">
        <v>71</v>
      </c>
      <c r="P35" s="98" t="s">
        <v>97</v>
      </c>
      <c r="Q35" s="99">
        <f>'[1]Annx-A (DA) '!AI34</f>
        <v>1313</v>
      </c>
      <c r="R35" s="100">
        <f>'[1]Annx-A (DA) '!BC34</f>
        <v>1326.6175482959998</v>
      </c>
      <c r="S35" s="101">
        <f>'[1]Annx-A (DA) '!BD34</f>
        <v>404.5402172959997</v>
      </c>
      <c r="T35" s="102">
        <f>'[1]Annx-A (DA) '!BB34</f>
        <v>390.92266900000004</v>
      </c>
      <c r="U35" s="103">
        <f t="shared" si="1"/>
        <v>13.617548295999654</v>
      </c>
      <c r="V35" s="104">
        <v>50.01</v>
      </c>
      <c r="W35" s="106">
        <v>1280.1600000000001</v>
      </c>
      <c r="X35" s="105">
        <v>1302.7099999999998</v>
      </c>
      <c r="Y35" s="105">
        <v>9.61</v>
      </c>
      <c r="Z35" s="105">
        <v>-12.93</v>
      </c>
      <c r="AA35" s="105">
        <v>22.54</v>
      </c>
      <c r="AB35" s="105">
        <v>1293.0999999999999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1268</v>
      </c>
      <c r="D36" s="100">
        <f>'[1]Annx-A (DA) '!W35</f>
        <v>1266.3015185960003</v>
      </c>
      <c r="E36" s="101">
        <f>'[1]Annx-A (DA) '!X35</f>
        <v>328.54532829599987</v>
      </c>
      <c r="F36" s="102">
        <f>'[1]Annx-A (DA) '!V35</f>
        <v>330.24380970000004</v>
      </c>
      <c r="G36" s="103">
        <f t="shared" si="0"/>
        <v>-1.6984814040001766</v>
      </c>
      <c r="H36" s="104">
        <v>49.97</v>
      </c>
      <c r="I36" s="105">
        <v>1223.7</v>
      </c>
      <c r="J36" s="105">
        <v>1259.01</v>
      </c>
      <c r="K36" s="105">
        <v>-100.28</v>
      </c>
      <c r="L36" s="105">
        <v>-135.59</v>
      </c>
      <c r="M36" s="105">
        <v>35.31</v>
      </c>
      <c r="N36" s="105">
        <v>1359.29</v>
      </c>
      <c r="O36" s="98">
        <v>72</v>
      </c>
      <c r="P36" s="98" t="s">
        <v>99</v>
      </c>
      <c r="Q36" s="99">
        <f>'[1]Annx-A (DA) '!AI35</f>
        <v>1310</v>
      </c>
      <c r="R36" s="100">
        <f>'[1]Annx-A (DA) '!BC35</f>
        <v>1325.6575482959997</v>
      </c>
      <c r="S36" s="101">
        <f>'[1]Annx-A (DA) '!BD35</f>
        <v>403.58021729599966</v>
      </c>
      <c r="T36" s="102">
        <f>'[1]Annx-A (DA) '!BB35</f>
        <v>387.92266900000004</v>
      </c>
      <c r="U36" s="103">
        <f t="shared" si="1"/>
        <v>15.657548295999618</v>
      </c>
      <c r="V36" s="104">
        <v>50.02</v>
      </c>
      <c r="W36" s="106">
        <v>1261.9000000000001</v>
      </c>
      <c r="X36" s="105">
        <v>1278.27</v>
      </c>
      <c r="Y36" s="105">
        <v>-12.83</v>
      </c>
      <c r="Z36" s="105">
        <v>-29.18</v>
      </c>
      <c r="AA36" s="105">
        <v>16.350000000000001</v>
      </c>
      <c r="AB36" s="105">
        <v>1291.0999999999999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1299</v>
      </c>
      <c r="D37" s="100">
        <f>'[1]Annx-A (DA) '!W36</f>
        <v>1337.8434205959998</v>
      </c>
      <c r="E37" s="101">
        <f>'[1]Annx-A (DA) '!X36</f>
        <v>400.8988302959998</v>
      </c>
      <c r="F37" s="102">
        <f>'[1]Annx-A (DA) '!V36</f>
        <v>362.05540970000004</v>
      </c>
      <c r="G37" s="103">
        <f t="shared" si="0"/>
        <v>38.84342059599976</v>
      </c>
      <c r="H37" s="104">
        <v>50.01</v>
      </c>
      <c r="I37" s="105">
        <v>1276.8699999999999</v>
      </c>
      <c r="J37" s="105">
        <v>1331.72</v>
      </c>
      <c r="K37" s="105">
        <v>-24.78</v>
      </c>
      <c r="L37" s="105">
        <v>-79.63</v>
      </c>
      <c r="M37" s="105">
        <v>54.849999999999994</v>
      </c>
      <c r="N37" s="105">
        <v>1356.5</v>
      </c>
      <c r="O37" s="98">
        <v>73</v>
      </c>
      <c r="P37" s="98" t="s">
        <v>101</v>
      </c>
      <c r="Q37" s="99">
        <f>'[1]Annx-A (DA) '!AI36</f>
        <v>1301</v>
      </c>
      <c r="R37" s="100">
        <f>'[1]Annx-A (DA) '!BC36</f>
        <v>1350.1862332959995</v>
      </c>
      <c r="S37" s="101">
        <f>'[1]Annx-A (DA) '!BD36</f>
        <v>408.0589022959997</v>
      </c>
      <c r="T37" s="102">
        <f>'[1]Annx-A (DA) '!BB36</f>
        <v>358.87266899999997</v>
      </c>
      <c r="U37" s="103">
        <f t="shared" si="1"/>
        <v>49.186233295999727</v>
      </c>
      <c r="V37" s="104">
        <v>50.06</v>
      </c>
      <c r="W37" s="106">
        <v>1208.92</v>
      </c>
      <c r="X37" s="105">
        <v>1307.75</v>
      </c>
      <c r="Y37" s="105">
        <v>9.93</v>
      </c>
      <c r="Z37" s="105">
        <v>-88.9</v>
      </c>
      <c r="AA37" s="105">
        <v>98.830000000000013</v>
      </c>
      <c r="AB37" s="105">
        <v>1297.82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1301</v>
      </c>
      <c r="D38" s="100">
        <f>'[1]Annx-A (DA) '!W37</f>
        <v>1336.9797925959992</v>
      </c>
      <c r="E38" s="101">
        <f>'[1]Annx-A (DA) '!X37</f>
        <v>400.0352022959994</v>
      </c>
      <c r="F38" s="102">
        <f>'[1]Annx-A (DA) '!V37</f>
        <v>364.05540970000004</v>
      </c>
      <c r="G38" s="103">
        <f t="shared" si="0"/>
        <v>35.979792595999356</v>
      </c>
      <c r="H38" s="104">
        <v>50</v>
      </c>
      <c r="I38" s="105">
        <v>1317.27</v>
      </c>
      <c r="J38" s="105">
        <v>1329.53</v>
      </c>
      <c r="K38" s="105">
        <v>-28.53</v>
      </c>
      <c r="L38" s="105">
        <v>-40.78</v>
      </c>
      <c r="M38" s="105">
        <v>12.25</v>
      </c>
      <c r="N38" s="105">
        <v>1358.06</v>
      </c>
      <c r="O38" s="98">
        <v>74</v>
      </c>
      <c r="P38" s="98" t="s">
        <v>103</v>
      </c>
      <c r="Q38" s="99">
        <f>'[1]Annx-A (DA) '!AI37</f>
        <v>1292</v>
      </c>
      <c r="R38" s="100">
        <f>'[1]Annx-A (DA) '!BC37</f>
        <v>1349.5455212959996</v>
      </c>
      <c r="S38" s="101">
        <f>'[1]Annx-A (DA) '!BD37</f>
        <v>407.41819029599981</v>
      </c>
      <c r="T38" s="102">
        <f>'[1]Annx-A (DA) '!BB37</f>
        <v>349.87266899999997</v>
      </c>
      <c r="U38" s="103">
        <f t="shared" si="1"/>
        <v>57.545521295999833</v>
      </c>
      <c r="V38" s="104">
        <v>50.04</v>
      </c>
      <c r="W38" s="106">
        <v>1185.5999999999999</v>
      </c>
      <c r="X38" s="105">
        <v>1332.68</v>
      </c>
      <c r="Y38" s="105">
        <v>27.8</v>
      </c>
      <c r="Z38" s="105">
        <v>-119.28</v>
      </c>
      <c r="AA38" s="105">
        <v>147.08000000000001</v>
      </c>
      <c r="AB38" s="105">
        <v>1304.8800000000001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1344</v>
      </c>
      <c r="D39" s="100">
        <f>'[1]Annx-A (DA) '!W38</f>
        <v>1334.6622045959998</v>
      </c>
      <c r="E39" s="101">
        <f>'[1]Annx-A (DA) '!X38</f>
        <v>397.71761429599962</v>
      </c>
      <c r="F39" s="102">
        <f>'[1]Annx-A (DA) '!V38</f>
        <v>407.05540970000004</v>
      </c>
      <c r="G39" s="103">
        <f t="shared" si="0"/>
        <v>-9.337795404000417</v>
      </c>
      <c r="H39" s="104">
        <v>49.99</v>
      </c>
      <c r="I39" s="105">
        <v>1311.11</v>
      </c>
      <c r="J39" s="105">
        <v>1313.39</v>
      </c>
      <c r="K39" s="105">
        <v>-28.12</v>
      </c>
      <c r="L39" s="105">
        <v>-30.4</v>
      </c>
      <c r="M39" s="105">
        <v>2.2799999999999976</v>
      </c>
      <c r="N39" s="105">
        <v>1341.51</v>
      </c>
      <c r="O39" s="98">
        <v>75</v>
      </c>
      <c r="P39" s="98" t="s">
        <v>105</v>
      </c>
      <c r="Q39" s="99">
        <f>'[1]Annx-A (DA) '!AI38</f>
        <v>1247</v>
      </c>
      <c r="R39" s="100">
        <f>'[1]Annx-A (DA) '!BC38</f>
        <v>1347.9322102959995</v>
      </c>
      <c r="S39" s="101">
        <f>'[1]Annx-A (DA) '!BD38</f>
        <v>405.80487929599974</v>
      </c>
      <c r="T39" s="102">
        <f>'[1]Annx-A (DA) '!BB38</f>
        <v>304.87266899999997</v>
      </c>
      <c r="U39" s="103">
        <f t="shared" si="1"/>
        <v>100.93221029599977</v>
      </c>
      <c r="V39" s="104">
        <v>50.07</v>
      </c>
      <c r="W39" s="106">
        <v>1181.31</v>
      </c>
      <c r="X39" s="105">
        <v>1223.98</v>
      </c>
      <c r="Y39" s="105">
        <v>-81.7</v>
      </c>
      <c r="Z39" s="105">
        <v>-124.37</v>
      </c>
      <c r="AA39" s="105">
        <v>42.67</v>
      </c>
      <c r="AB39" s="105">
        <v>1305.68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1354</v>
      </c>
      <c r="D40" s="100">
        <f>'[1]Annx-A (DA) '!W39</f>
        <v>1336.3343695959998</v>
      </c>
      <c r="E40" s="101">
        <f>'[1]Annx-A (DA) '!X39</f>
        <v>399.3897792959998</v>
      </c>
      <c r="F40" s="102">
        <f>'[1]Annx-A (DA) '!V39</f>
        <v>417.05540970000004</v>
      </c>
      <c r="G40" s="103">
        <f t="shared" si="0"/>
        <v>-17.66563040400024</v>
      </c>
      <c r="H40" s="104">
        <v>49.97</v>
      </c>
      <c r="I40" s="105">
        <v>1335.94</v>
      </c>
      <c r="J40" s="105">
        <v>1255.8599999999999</v>
      </c>
      <c r="K40" s="105">
        <v>-84.5</v>
      </c>
      <c r="L40" s="105">
        <v>-4.41</v>
      </c>
      <c r="M40" s="105">
        <v>-80.09</v>
      </c>
      <c r="N40" s="105">
        <v>1340.36</v>
      </c>
      <c r="O40" s="98">
        <v>76</v>
      </c>
      <c r="P40" s="98" t="s">
        <v>107</v>
      </c>
      <c r="Q40" s="99">
        <f>'[1]Annx-A (DA) '!AI39</f>
        <v>1239</v>
      </c>
      <c r="R40" s="100">
        <f>'[1]Annx-A (DA) '!BC39</f>
        <v>1353.147575296</v>
      </c>
      <c r="S40" s="101">
        <f>'[1]Annx-A (DA) '!BD39</f>
        <v>411.02024429599999</v>
      </c>
      <c r="T40" s="102">
        <f>'[1]Annx-A (DA) '!BB39</f>
        <v>296.87266899999997</v>
      </c>
      <c r="U40" s="103">
        <f t="shared" si="1"/>
        <v>114.14757529600001</v>
      </c>
      <c r="V40" s="104">
        <v>50.06</v>
      </c>
      <c r="W40" s="106">
        <v>1162.24</v>
      </c>
      <c r="X40" s="105">
        <v>1243.2</v>
      </c>
      <c r="Y40" s="105">
        <v>-76.31</v>
      </c>
      <c r="Z40" s="105">
        <v>-157.26</v>
      </c>
      <c r="AA40" s="105">
        <v>80.949999999999989</v>
      </c>
      <c r="AB40" s="105">
        <v>1319.51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1377</v>
      </c>
      <c r="D41" s="100">
        <f>'[1]Annx-A (DA) '!W40</f>
        <v>1362.8297012960002</v>
      </c>
      <c r="E41" s="101">
        <f>'[1]Annx-A (DA) '!X40</f>
        <v>426.66106729600006</v>
      </c>
      <c r="F41" s="102">
        <f>'[1]Annx-A (DA) '!V40</f>
        <v>440.831366</v>
      </c>
      <c r="G41" s="103">
        <f t="shared" si="0"/>
        <v>-14.170298703999947</v>
      </c>
      <c r="H41" s="104">
        <v>49.98</v>
      </c>
      <c r="I41" s="105">
        <v>1361.66</v>
      </c>
      <c r="J41" s="105">
        <v>1383.67</v>
      </c>
      <c r="K41" s="105">
        <v>81.400000000000006</v>
      </c>
      <c r="L41" s="105">
        <v>59.36</v>
      </c>
      <c r="M41" s="105">
        <v>22.040000000000006</v>
      </c>
      <c r="N41" s="105">
        <v>1302.27</v>
      </c>
      <c r="O41" s="98">
        <v>77</v>
      </c>
      <c r="P41" s="98" t="s">
        <v>109</v>
      </c>
      <c r="Q41" s="99">
        <f>'[1]Annx-A (DA) '!AI40</f>
        <v>1198</v>
      </c>
      <c r="R41" s="100">
        <f>'[1]Annx-A (DA) '!BC40</f>
        <v>1300.9128452959999</v>
      </c>
      <c r="S41" s="101">
        <f>'[1]Annx-A (DA) '!BD40</f>
        <v>358.78551429599997</v>
      </c>
      <c r="T41" s="102">
        <f>'[1]Annx-A (DA) '!BB40</f>
        <v>255.87266899999997</v>
      </c>
      <c r="U41" s="103">
        <f t="shared" si="1"/>
        <v>102.912845296</v>
      </c>
      <c r="V41" s="104">
        <v>50.04</v>
      </c>
      <c r="W41" s="106">
        <v>1126.8499999999999</v>
      </c>
      <c r="X41" s="105">
        <v>1266.3600000000001</v>
      </c>
      <c r="Y41" s="105">
        <v>-60.84</v>
      </c>
      <c r="Z41" s="105">
        <v>-200.35</v>
      </c>
      <c r="AA41" s="105">
        <v>139.51</v>
      </c>
      <c r="AB41" s="105">
        <v>1327.2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1392</v>
      </c>
      <c r="D42" s="100">
        <f>'[1]Annx-A (DA) '!W41</f>
        <v>1377.9262012960003</v>
      </c>
      <c r="E42" s="101">
        <f>'[1]Annx-A (DA) '!X41</f>
        <v>441.75756729600005</v>
      </c>
      <c r="F42" s="102">
        <f>'[1]Annx-A (DA) '!V41</f>
        <v>455.831366</v>
      </c>
      <c r="G42" s="103">
        <f t="shared" si="0"/>
        <v>-14.073798703999955</v>
      </c>
      <c r="H42" s="104">
        <v>50.05</v>
      </c>
      <c r="I42" s="105">
        <v>1357.11</v>
      </c>
      <c r="J42" s="105">
        <v>1380.39</v>
      </c>
      <c r="K42" s="105">
        <v>83.43</v>
      </c>
      <c r="L42" s="105">
        <v>60.15</v>
      </c>
      <c r="M42" s="105">
        <v>23.280000000000008</v>
      </c>
      <c r="N42" s="105">
        <v>1296.96</v>
      </c>
      <c r="O42" s="98">
        <v>78</v>
      </c>
      <c r="P42" s="98" t="s">
        <v>111</v>
      </c>
      <c r="Q42" s="99">
        <f>'[1]Annx-A (DA) '!AI41</f>
        <v>1207</v>
      </c>
      <c r="R42" s="100">
        <f>'[1]Annx-A (DA) '!BC41</f>
        <v>1305.4375312959996</v>
      </c>
      <c r="S42" s="101">
        <f>'[1]Annx-A (DA) '!BD41</f>
        <v>363.31020029599995</v>
      </c>
      <c r="T42" s="102">
        <f>'[1]Annx-A (DA) '!BB41</f>
        <v>264.87266899999997</v>
      </c>
      <c r="U42" s="103">
        <f t="shared" si="1"/>
        <v>98.437531295999975</v>
      </c>
      <c r="V42" s="104">
        <v>50.02</v>
      </c>
      <c r="W42" s="106">
        <v>1119.74</v>
      </c>
      <c r="X42" s="105">
        <v>1267.54</v>
      </c>
      <c r="Y42" s="105">
        <v>-61.22</v>
      </c>
      <c r="Z42" s="105">
        <v>-209.03</v>
      </c>
      <c r="AA42" s="105">
        <v>147.81</v>
      </c>
      <c r="AB42" s="105">
        <v>1328.76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1410</v>
      </c>
      <c r="D43" s="100">
        <f>'[1]Annx-A (DA) '!W42</f>
        <v>1393.0990862960002</v>
      </c>
      <c r="E43" s="101">
        <f>'[1]Annx-A (DA) '!X42</f>
        <v>456.930452296</v>
      </c>
      <c r="F43" s="102">
        <f>'[1]Annx-A (DA) '!V42</f>
        <v>473.831366</v>
      </c>
      <c r="G43" s="103">
        <f t="shared" si="0"/>
        <v>-16.900913704000004</v>
      </c>
      <c r="H43" s="104">
        <v>50.05</v>
      </c>
      <c r="I43" s="105">
        <v>1360.01</v>
      </c>
      <c r="J43" s="105">
        <v>1410.48</v>
      </c>
      <c r="K43" s="105">
        <v>116.16</v>
      </c>
      <c r="L43" s="105">
        <v>65.69</v>
      </c>
      <c r="M43" s="105">
        <v>50.47</v>
      </c>
      <c r="N43" s="105">
        <v>1294.32</v>
      </c>
      <c r="O43" s="98">
        <v>79</v>
      </c>
      <c r="P43" s="98" t="s">
        <v>113</v>
      </c>
      <c r="Q43" s="99">
        <f>'[1]Annx-A (DA) '!AI42</f>
        <v>1225</v>
      </c>
      <c r="R43" s="100">
        <f>'[1]Annx-A (DA) '!BC42</f>
        <v>1325.6797862959997</v>
      </c>
      <c r="S43" s="101">
        <f>'[1]Annx-A (DA) '!BD42</f>
        <v>383.55245529599972</v>
      </c>
      <c r="T43" s="102">
        <f>'[1]Annx-A (DA) '!BB42</f>
        <v>282.87266899999997</v>
      </c>
      <c r="U43" s="103">
        <f t="shared" si="1"/>
        <v>100.67978629599975</v>
      </c>
      <c r="V43" s="104">
        <v>50.03</v>
      </c>
      <c r="W43" s="106">
        <v>1137.4000000000001</v>
      </c>
      <c r="X43" s="105">
        <v>1235.4099999999999</v>
      </c>
      <c r="Y43" s="105">
        <v>-79.150000000000006</v>
      </c>
      <c r="Z43" s="105">
        <v>-177.17</v>
      </c>
      <c r="AA43" s="105">
        <v>98.019999999999982</v>
      </c>
      <c r="AB43" s="105">
        <v>1314.56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1412</v>
      </c>
      <c r="D44" s="100"/>
      <c r="E44" s="101">
        <f>'[1]Annx-A (DA) '!X43</f>
        <v>463.44147529599979</v>
      </c>
      <c r="F44" s="102">
        <f>'[1]Annx-A (DA) '!V43</f>
        <v>475.831366</v>
      </c>
      <c r="G44" s="103">
        <f t="shared" si="0"/>
        <v>-12.389890704000209</v>
      </c>
      <c r="H44" s="104">
        <v>50.08</v>
      </c>
      <c r="I44" s="105">
        <v>1396.56</v>
      </c>
      <c r="J44" s="105">
        <v>1392.9199999999998</v>
      </c>
      <c r="K44" s="105">
        <v>98.57</v>
      </c>
      <c r="L44" s="105">
        <v>102.21</v>
      </c>
      <c r="M44" s="105">
        <v>-3.6400000000000006</v>
      </c>
      <c r="N44" s="105">
        <v>1294.3499999999999</v>
      </c>
      <c r="O44" s="98">
        <v>80</v>
      </c>
      <c r="P44" s="98" t="s">
        <v>115</v>
      </c>
      <c r="Q44" s="99">
        <f>'[1]Annx-A (DA) '!AI43</f>
        <v>1260</v>
      </c>
      <c r="R44" s="100">
        <f>'[1]Annx-A (DA) '!BC43</f>
        <v>1360.6797862959997</v>
      </c>
      <c r="S44" s="101">
        <f>'[1]Annx-A (DA) '!BD43</f>
        <v>418.55245529599972</v>
      </c>
      <c r="T44" s="102">
        <f>'[1]Annx-A (DA) '!BB43</f>
        <v>317.87266899999997</v>
      </c>
      <c r="U44" s="103">
        <f t="shared" si="1"/>
        <v>100.67978629599975</v>
      </c>
      <c r="V44" s="104">
        <v>50.02</v>
      </c>
      <c r="W44" s="106">
        <v>1170.3499999999999</v>
      </c>
      <c r="X44" s="105">
        <v>1266.58</v>
      </c>
      <c r="Y44" s="105">
        <v>-45.51</v>
      </c>
      <c r="Z44" s="105">
        <v>-141.74</v>
      </c>
      <c r="AA44" s="105">
        <v>96.230000000000018</v>
      </c>
      <c r="AB44" s="105">
        <v>1312.09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1428</v>
      </c>
      <c r="D45" s="100">
        <f>'[1]Annx-A (DA) '!W44</f>
        <v>1422.0814552960001</v>
      </c>
      <c r="E45" s="101">
        <f>'[1]Annx-A (DA) '!X44</f>
        <v>485.91282129600017</v>
      </c>
      <c r="F45" s="102">
        <f>'[1]Annx-A (DA) '!V44</f>
        <v>491.831366</v>
      </c>
      <c r="G45" s="103">
        <f t="shared" si="0"/>
        <v>-5.918544703999828</v>
      </c>
      <c r="H45" s="104">
        <v>50.04</v>
      </c>
      <c r="I45" s="105">
        <v>1415.09</v>
      </c>
      <c r="J45" s="105">
        <v>1426.3500000000001</v>
      </c>
      <c r="K45" s="105">
        <v>131.21</v>
      </c>
      <c r="L45" s="105">
        <v>119.95</v>
      </c>
      <c r="M45" s="105">
        <v>11.260000000000005</v>
      </c>
      <c r="N45" s="105">
        <v>1295.1400000000001</v>
      </c>
      <c r="O45" s="98">
        <v>81</v>
      </c>
      <c r="P45" s="98" t="s">
        <v>117</v>
      </c>
      <c r="Q45" s="99">
        <f>'[1]Annx-A (DA) '!AI44</f>
        <v>1319</v>
      </c>
      <c r="R45" s="100">
        <f>'[1]Annx-A (DA) '!BC44</f>
        <v>1385.5487442959998</v>
      </c>
      <c r="S45" s="101">
        <f>'[1]Annx-A (DA) '!BD44</f>
        <v>443.42141329599974</v>
      </c>
      <c r="T45" s="102">
        <f>'[1]Annx-A (DA) '!BB44</f>
        <v>376.87266899999997</v>
      </c>
      <c r="U45" s="103">
        <f t="shared" si="1"/>
        <v>66.548744295999768</v>
      </c>
      <c r="V45" s="104">
        <v>50.01</v>
      </c>
      <c r="W45" s="106">
        <v>1213.19</v>
      </c>
      <c r="X45" s="105">
        <v>1252.99</v>
      </c>
      <c r="Y45" s="105">
        <v>-58.01</v>
      </c>
      <c r="Z45" s="105">
        <v>-97.81</v>
      </c>
      <c r="AA45" s="105">
        <v>39.800000000000004</v>
      </c>
      <c r="AB45" s="105">
        <v>1311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1458</v>
      </c>
      <c r="D46" s="100">
        <f>'[1]Annx-A (DA) '!W45</f>
        <v>1447.4289552959999</v>
      </c>
      <c r="E46" s="101">
        <f>'[1]Annx-A (DA) '!X45</f>
        <v>511.26032129599992</v>
      </c>
      <c r="F46" s="102">
        <f>'[1]Annx-A (DA) '!V45</f>
        <v>521.831366</v>
      </c>
      <c r="G46" s="103">
        <f t="shared" si="0"/>
        <v>-10.571044704000087</v>
      </c>
      <c r="H46" s="104">
        <v>50.01</v>
      </c>
      <c r="I46" s="105">
        <v>1411.61</v>
      </c>
      <c r="J46" s="105">
        <v>1432.96</v>
      </c>
      <c r="K46" s="105">
        <v>153.19</v>
      </c>
      <c r="L46" s="105">
        <v>131.86000000000001</v>
      </c>
      <c r="M46" s="105">
        <v>21.329999999999984</v>
      </c>
      <c r="N46" s="105">
        <v>1279.77</v>
      </c>
      <c r="O46" s="98">
        <v>82</v>
      </c>
      <c r="P46" s="98" t="s">
        <v>119</v>
      </c>
      <c r="Q46" s="99">
        <f>'[1]Annx-A (DA) '!AI45</f>
        <v>1342</v>
      </c>
      <c r="R46" s="100">
        <f>'[1]Annx-A (DA) '!BC45</f>
        <v>1385.6923582959998</v>
      </c>
      <c r="S46" s="101">
        <f>'[1]Annx-A (DA) '!BD45</f>
        <v>443.56502729599981</v>
      </c>
      <c r="T46" s="102">
        <f>'[1]Annx-A (DA) '!BB45</f>
        <v>399.87266899999997</v>
      </c>
      <c r="U46" s="103">
        <f t="shared" si="1"/>
        <v>43.692358295999838</v>
      </c>
      <c r="V46" s="104">
        <v>50</v>
      </c>
      <c r="W46" s="106">
        <v>1236.33</v>
      </c>
      <c r="X46" s="105">
        <v>1253.3599999999999</v>
      </c>
      <c r="Y46" s="105">
        <v>-58.5</v>
      </c>
      <c r="Z46" s="105">
        <v>-75.53</v>
      </c>
      <c r="AA46" s="105">
        <v>17.03</v>
      </c>
      <c r="AB46" s="105">
        <v>1311.86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1478</v>
      </c>
      <c r="D47" s="100">
        <f>'[1]Annx-A (DA) '!W46</f>
        <v>1458.8659702960003</v>
      </c>
      <c r="E47" s="101">
        <f>'[1]Annx-A (DA) '!X46</f>
        <v>522.69733629600012</v>
      </c>
      <c r="F47" s="102">
        <f>'[1]Annx-A (DA) '!V46</f>
        <v>541.831366</v>
      </c>
      <c r="G47" s="103">
        <f t="shared" si="0"/>
        <v>-19.134029703999886</v>
      </c>
      <c r="H47" s="104">
        <v>49.94</v>
      </c>
      <c r="I47" s="105">
        <v>1460.72</v>
      </c>
      <c r="J47" s="105">
        <v>1448.68</v>
      </c>
      <c r="K47" s="105">
        <v>165.71</v>
      </c>
      <c r="L47" s="105">
        <v>177.74</v>
      </c>
      <c r="M47" s="105">
        <v>-12.030000000000001</v>
      </c>
      <c r="N47" s="105">
        <v>1282.97</v>
      </c>
      <c r="O47" s="98">
        <v>83</v>
      </c>
      <c r="P47" s="98" t="s">
        <v>121</v>
      </c>
      <c r="Q47" s="99">
        <f>'[1]Annx-A (DA) '!AI46</f>
        <v>1349</v>
      </c>
      <c r="R47" s="100">
        <f>'[1]Annx-A (DA) '!BC46</f>
        <v>1385.5456482959999</v>
      </c>
      <c r="S47" s="101">
        <f>'[1]Annx-A (DA) '!BD46</f>
        <v>443.41831729599983</v>
      </c>
      <c r="T47" s="102">
        <f>'[1]Annx-A (DA) '!BB46</f>
        <v>406.87266899999997</v>
      </c>
      <c r="U47" s="103">
        <f t="shared" si="1"/>
        <v>36.545648295999854</v>
      </c>
      <c r="V47" s="104">
        <v>49.98</v>
      </c>
      <c r="W47" s="106">
        <v>1231.9100000000001</v>
      </c>
      <c r="X47" s="105">
        <v>1226.54</v>
      </c>
      <c r="Y47" s="105">
        <v>-83.33</v>
      </c>
      <c r="Z47" s="105">
        <v>-77.959999999999994</v>
      </c>
      <c r="AA47" s="105">
        <v>-5.3700000000000045</v>
      </c>
      <c r="AB47" s="105">
        <v>1309.8699999999999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1488</v>
      </c>
      <c r="D48" s="100">
        <f>'[1]Annx-A (DA) '!W47</f>
        <v>1468.4544822960002</v>
      </c>
      <c r="E48" s="101">
        <f>'[1]Annx-A (DA) '!X47</f>
        <v>532.28584829599993</v>
      </c>
      <c r="F48" s="102">
        <f>'[1]Annx-A (DA) '!V47</f>
        <v>551.831366</v>
      </c>
      <c r="G48" s="103">
        <f t="shared" si="0"/>
        <v>-19.545517704000076</v>
      </c>
      <c r="H48" s="104">
        <v>49.89</v>
      </c>
      <c r="I48" s="105">
        <v>1462.48</v>
      </c>
      <c r="J48" s="105">
        <v>1457.32</v>
      </c>
      <c r="K48" s="105">
        <v>176.06</v>
      </c>
      <c r="L48" s="105">
        <v>181.24</v>
      </c>
      <c r="M48" s="105">
        <v>-5.1800000000000068</v>
      </c>
      <c r="N48" s="105">
        <v>1281.26</v>
      </c>
      <c r="O48" s="98">
        <v>84</v>
      </c>
      <c r="P48" s="98" t="s">
        <v>123</v>
      </c>
      <c r="Q48" s="99">
        <f>'[1]Annx-A (DA) '!AI47</f>
        <v>1363</v>
      </c>
      <c r="R48" s="100">
        <f>'[1]Annx-A (DA) '!BC47</f>
        <v>1386.6578132959999</v>
      </c>
      <c r="S48" s="101">
        <f>'[1]Annx-A (DA) '!BD47</f>
        <v>444.53048229599983</v>
      </c>
      <c r="T48" s="102">
        <f>'[1]Annx-A (DA) '!BB47</f>
        <v>420.87266899999997</v>
      </c>
      <c r="U48" s="103">
        <f t="shared" si="1"/>
        <v>23.657813295999858</v>
      </c>
      <c r="V48" s="104">
        <v>50.03</v>
      </c>
      <c r="W48" s="106">
        <v>1217.69</v>
      </c>
      <c r="X48" s="105">
        <v>1229.3699999999999</v>
      </c>
      <c r="Y48" s="105">
        <v>-82.91</v>
      </c>
      <c r="Z48" s="105">
        <v>-94.59</v>
      </c>
      <c r="AA48" s="105">
        <v>11.680000000000007</v>
      </c>
      <c r="AB48" s="105">
        <v>1312.28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1525</v>
      </c>
      <c r="D49" s="100">
        <f>'[1]Annx-A (DA) '!W48</f>
        <v>1503.9398822959997</v>
      </c>
      <c r="E49" s="101">
        <f>'[1]Annx-A (DA) '!X48</f>
        <v>567.77124829599973</v>
      </c>
      <c r="F49" s="102">
        <f>'[1]Annx-A (DA) '!V48</f>
        <v>588.831366</v>
      </c>
      <c r="G49" s="103">
        <f t="shared" si="0"/>
        <v>-21.060117704000277</v>
      </c>
      <c r="H49" s="104">
        <v>49.88</v>
      </c>
      <c r="I49" s="105">
        <v>1503.04</v>
      </c>
      <c r="J49" s="105">
        <v>1449.72</v>
      </c>
      <c r="K49" s="105">
        <v>166.51</v>
      </c>
      <c r="L49" s="105">
        <v>219.85</v>
      </c>
      <c r="M49" s="105">
        <v>-53.34</v>
      </c>
      <c r="N49" s="105">
        <v>1283.21</v>
      </c>
      <c r="O49" s="98">
        <v>85</v>
      </c>
      <c r="P49" s="98" t="s">
        <v>125</v>
      </c>
      <c r="Q49" s="99">
        <f>'[1]Annx-A (DA) '!AI48</f>
        <v>1351</v>
      </c>
      <c r="R49" s="100">
        <f>'[1]Annx-A (DA) '!BC48</f>
        <v>1376.6168042959998</v>
      </c>
      <c r="S49" s="101">
        <f>'[1]Annx-A (DA) '!BD48</f>
        <v>434.48947329600014</v>
      </c>
      <c r="T49" s="102">
        <f>'[1]Annx-A (DA) '!BB48</f>
        <v>408.87266899999997</v>
      </c>
      <c r="U49" s="103">
        <f t="shared" si="1"/>
        <v>25.616804296000169</v>
      </c>
      <c r="V49" s="104">
        <v>50.03</v>
      </c>
      <c r="W49" s="106">
        <v>1224.6500000000001</v>
      </c>
      <c r="X49" s="105">
        <v>1323.69</v>
      </c>
      <c r="Y49" s="105">
        <v>8.99</v>
      </c>
      <c r="Z49" s="105">
        <v>-90.05</v>
      </c>
      <c r="AA49" s="105">
        <v>99.039999999999992</v>
      </c>
      <c r="AB49" s="105">
        <v>1314.7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1537</v>
      </c>
      <c r="D50" s="100">
        <f>'[1]Annx-A (DA) '!W49</f>
        <v>1515.9028532959996</v>
      </c>
      <c r="E50" s="101">
        <f>'[1]Annx-A (DA) '!X49</f>
        <v>579.73421929599965</v>
      </c>
      <c r="F50" s="102">
        <f>'[1]Annx-A (DA) '!V49</f>
        <v>600.831366</v>
      </c>
      <c r="G50" s="103">
        <f t="shared" si="0"/>
        <v>-21.097146704000352</v>
      </c>
      <c r="H50" s="104">
        <v>49.96</v>
      </c>
      <c r="I50" s="105">
        <v>1507.13</v>
      </c>
      <c r="J50" s="105">
        <v>1448.08</v>
      </c>
      <c r="K50" s="105">
        <v>169.78</v>
      </c>
      <c r="L50" s="105">
        <v>228.83</v>
      </c>
      <c r="M50" s="105">
        <v>-59.050000000000011</v>
      </c>
      <c r="N50" s="105">
        <v>1278.3</v>
      </c>
      <c r="O50" s="98">
        <v>86</v>
      </c>
      <c r="P50" s="98" t="s">
        <v>127</v>
      </c>
      <c r="Q50" s="99">
        <f>'[1]Annx-A (DA) '!AI49</f>
        <v>1339</v>
      </c>
      <c r="R50" s="100">
        <f>'[1]Annx-A (DA) '!BC49</f>
        <v>1376.6168042959998</v>
      </c>
      <c r="S50" s="101">
        <f>'[1]Annx-A (DA) '!BD49</f>
        <v>434.48947329600014</v>
      </c>
      <c r="T50" s="102">
        <f>'[1]Annx-A (DA) '!BB49</f>
        <v>396.87266899999997</v>
      </c>
      <c r="U50" s="103">
        <f t="shared" si="1"/>
        <v>37.616804296000169</v>
      </c>
      <c r="V50" s="104">
        <v>50.05</v>
      </c>
      <c r="W50" s="106">
        <v>1229.78</v>
      </c>
      <c r="X50" s="105">
        <v>1325.47</v>
      </c>
      <c r="Y50" s="105">
        <v>9.51</v>
      </c>
      <c r="Z50" s="105">
        <v>-86.17</v>
      </c>
      <c r="AA50" s="105">
        <v>95.68</v>
      </c>
      <c r="AB50" s="105">
        <v>1315.96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1534</v>
      </c>
      <c r="D51" s="100">
        <f>'[1]Annx-A (DA) '!W50</f>
        <v>1511.9542582959998</v>
      </c>
      <c r="E51" s="101">
        <f>'[1]Annx-A (DA) '!X50</f>
        <v>575.78562429599981</v>
      </c>
      <c r="F51" s="102">
        <f>'[1]Annx-A (DA) '!V50</f>
        <v>597.831366</v>
      </c>
      <c r="G51" s="103">
        <f t="shared" si="0"/>
        <v>-22.045741704000193</v>
      </c>
      <c r="H51" s="104">
        <v>49.98</v>
      </c>
      <c r="I51" s="105">
        <v>1489.13</v>
      </c>
      <c r="J51" s="105">
        <v>1440.3600000000001</v>
      </c>
      <c r="K51" s="105">
        <v>166.4</v>
      </c>
      <c r="L51" s="105">
        <v>215.17</v>
      </c>
      <c r="M51" s="105">
        <v>-48.769999999999982</v>
      </c>
      <c r="N51" s="105">
        <v>1273.96</v>
      </c>
      <c r="O51" s="98">
        <v>87</v>
      </c>
      <c r="P51" s="98" t="s">
        <v>129</v>
      </c>
      <c r="Q51" s="99">
        <f>'[1]Annx-A (DA) '!AI50</f>
        <v>1337</v>
      </c>
      <c r="R51" s="100">
        <f>'[1]Annx-A (DA) '!BC50</f>
        <v>1378.5668042960001</v>
      </c>
      <c r="S51" s="101">
        <f>'[1]Annx-A (DA) '!BD50</f>
        <v>434.48947329600014</v>
      </c>
      <c r="T51" s="102">
        <f>'[1]Annx-A (DA) '!BB50</f>
        <v>392.92266900000004</v>
      </c>
      <c r="U51" s="103">
        <f t="shared" si="1"/>
        <v>41.5668042960001</v>
      </c>
      <c r="V51" s="104">
        <v>50.04</v>
      </c>
      <c r="W51" s="106">
        <v>1237.5899999999999</v>
      </c>
      <c r="X51" s="105">
        <v>1256.2</v>
      </c>
      <c r="Y51" s="105">
        <v>-80.680000000000007</v>
      </c>
      <c r="Z51" s="105">
        <v>-99.29</v>
      </c>
      <c r="AA51" s="105">
        <v>18.61</v>
      </c>
      <c r="AB51" s="105">
        <v>1336.88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1530</v>
      </c>
      <c r="D52" s="100">
        <f>'[1]Annx-A (DA) '!W51</f>
        <v>1508.238758296</v>
      </c>
      <c r="E52" s="101">
        <f>'[1]Annx-A (DA) '!X51</f>
        <v>572.07012429600002</v>
      </c>
      <c r="F52" s="102">
        <f>'[1]Annx-A (DA) '!V51</f>
        <v>593.831366</v>
      </c>
      <c r="G52" s="103">
        <f t="shared" si="0"/>
        <v>-21.761241703999985</v>
      </c>
      <c r="H52" s="104">
        <v>50.01</v>
      </c>
      <c r="I52" s="105">
        <v>1521.93</v>
      </c>
      <c r="J52" s="105">
        <v>1431.18</v>
      </c>
      <c r="K52" s="105">
        <v>162.01</v>
      </c>
      <c r="L52" s="105">
        <v>252.76</v>
      </c>
      <c r="M52" s="105">
        <v>-90.75</v>
      </c>
      <c r="N52" s="105">
        <v>1269.17</v>
      </c>
      <c r="O52" s="98">
        <v>88</v>
      </c>
      <c r="P52" s="98" t="s">
        <v>131</v>
      </c>
      <c r="Q52" s="99">
        <f>'[1]Annx-A (DA) '!AI51</f>
        <v>1309</v>
      </c>
      <c r="R52" s="100">
        <f>'[1]Annx-A (DA) '!BC51</f>
        <v>1378.5668042960001</v>
      </c>
      <c r="S52" s="101">
        <f>'[1]Annx-A (DA) '!BD51</f>
        <v>434.48947329600014</v>
      </c>
      <c r="T52" s="102">
        <f>'[1]Annx-A (DA) '!BB51</f>
        <v>364.92266900000004</v>
      </c>
      <c r="U52" s="103">
        <f t="shared" si="1"/>
        <v>69.5668042960001</v>
      </c>
      <c r="V52" s="104">
        <v>50.04</v>
      </c>
      <c r="W52" s="106">
        <v>1222.56</v>
      </c>
      <c r="X52" s="105">
        <v>1239.9000000000001</v>
      </c>
      <c r="Y52" s="105">
        <v>-102.53</v>
      </c>
      <c r="Z52" s="105">
        <v>-119.87</v>
      </c>
      <c r="AA52" s="105">
        <v>17.340000000000003</v>
      </c>
      <c r="AB52" s="105">
        <v>1342.43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1536</v>
      </c>
      <c r="D53" s="100">
        <f>'[1]Annx-A (DA) '!W52</f>
        <v>1511.955548296</v>
      </c>
      <c r="E53" s="101">
        <f>'[1]Annx-A (DA) '!X52</f>
        <v>580.78691429599996</v>
      </c>
      <c r="F53" s="102">
        <f>'[1]Annx-A (DA) '!V52</f>
        <v>604.831366</v>
      </c>
      <c r="G53" s="103">
        <f t="shared" si="0"/>
        <v>-24.044451704000039</v>
      </c>
      <c r="H53" s="104">
        <v>50.04</v>
      </c>
      <c r="I53" s="105">
        <v>1539.39</v>
      </c>
      <c r="J53" s="105">
        <v>1504.76</v>
      </c>
      <c r="K53" s="105">
        <v>262.76</v>
      </c>
      <c r="L53" s="105">
        <v>297.35000000000002</v>
      </c>
      <c r="M53" s="105">
        <v>-34.590000000000032</v>
      </c>
      <c r="N53" s="105">
        <v>1242</v>
      </c>
      <c r="O53" s="98">
        <v>89</v>
      </c>
      <c r="P53" s="98" t="s">
        <v>133</v>
      </c>
      <c r="Q53" s="99">
        <f>'[1]Annx-A (DA) '!AI52</f>
        <v>1322</v>
      </c>
      <c r="R53" s="100">
        <f>'[1]Annx-A (DA) '!BC52</f>
        <v>1185.1599923959998</v>
      </c>
      <c r="S53" s="101">
        <f>'[1]Annx-A (DA) '!BD52</f>
        <v>242.11259429599988</v>
      </c>
      <c r="T53" s="102">
        <f>'[1]Annx-A (DA) '!BB52</f>
        <v>378.95260189999999</v>
      </c>
      <c r="U53" s="103">
        <f t="shared" si="1"/>
        <v>-136.84000760400011</v>
      </c>
      <c r="V53" s="104">
        <v>49.93</v>
      </c>
      <c r="W53" s="106">
        <v>1208.04</v>
      </c>
      <c r="X53" s="105">
        <v>1170.9000000000001</v>
      </c>
      <c r="Y53" s="105">
        <v>-177.62</v>
      </c>
      <c r="Z53" s="105">
        <v>-140.47999999999999</v>
      </c>
      <c r="AA53" s="105">
        <v>-37.140000000000015</v>
      </c>
      <c r="AB53" s="105">
        <v>1348.52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1522</v>
      </c>
      <c r="D54" s="100">
        <f>'[1]Annx-A (DA) '!W53</f>
        <v>1499.155734296</v>
      </c>
      <c r="E54" s="101">
        <f>'[1]Annx-A (DA) '!X53</f>
        <v>567.98710029599999</v>
      </c>
      <c r="F54" s="102">
        <f>'[1]Annx-A (DA) '!V53</f>
        <v>590.831366</v>
      </c>
      <c r="G54" s="103">
        <f t="shared" si="0"/>
        <v>-22.844265704000009</v>
      </c>
      <c r="H54" s="104">
        <v>50.01</v>
      </c>
      <c r="I54" s="105">
        <v>1519.79</v>
      </c>
      <c r="J54" s="105">
        <v>1511.2</v>
      </c>
      <c r="K54" s="105">
        <v>253.2</v>
      </c>
      <c r="L54" s="105">
        <v>261.8</v>
      </c>
      <c r="M54" s="105">
        <v>-8.6000000000000227</v>
      </c>
      <c r="N54" s="105">
        <v>1258</v>
      </c>
      <c r="O54" s="98">
        <v>90</v>
      </c>
      <c r="P54" s="98" t="s">
        <v>135</v>
      </c>
      <c r="Q54" s="99">
        <f>'[1]Annx-A (DA) '!AI53</f>
        <v>1317</v>
      </c>
      <c r="R54" s="100">
        <f>'[1]Annx-A (DA) '!BC53</f>
        <v>1185.0039953959999</v>
      </c>
      <c r="S54" s="101">
        <f>'[1]Annx-A (DA) '!BD53</f>
        <v>241.95659729600004</v>
      </c>
      <c r="T54" s="102">
        <f>'[1]Annx-A (DA) '!BB53</f>
        <v>373.95260189999999</v>
      </c>
      <c r="U54" s="103">
        <f t="shared" si="1"/>
        <v>-131.99600460399995</v>
      </c>
      <c r="V54" s="104">
        <v>49.98</v>
      </c>
      <c r="W54" s="106">
        <v>1228.57</v>
      </c>
      <c r="X54" s="105">
        <v>1170.17</v>
      </c>
      <c r="Y54" s="105">
        <v>-180.6</v>
      </c>
      <c r="Z54" s="105">
        <v>-122.2</v>
      </c>
      <c r="AA54" s="105">
        <v>-58.399999999999991</v>
      </c>
      <c r="AB54" s="105">
        <v>1350.77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1512</v>
      </c>
      <c r="D55" s="100">
        <f>'[1]Annx-A (DA) '!W54</f>
        <v>1493.9516832959998</v>
      </c>
      <c r="E55" s="101">
        <f>'[1]Annx-A (DA) '!X54</f>
        <v>562.78304929600006</v>
      </c>
      <c r="F55" s="102">
        <f>'[1]Annx-A (DA) '!V54</f>
        <v>580.831366</v>
      </c>
      <c r="G55" s="103">
        <f t="shared" si="0"/>
        <v>-18.048316703999944</v>
      </c>
      <c r="H55" s="104">
        <v>50.02</v>
      </c>
      <c r="I55" s="105">
        <v>1489.7</v>
      </c>
      <c r="J55" s="105">
        <v>1508.04</v>
      </c>
      <c r="K55" s="105">
        <v>247.83</v>
      </c>
      <c r="L55" s="105">
        <v>229.48</v>
      </c>
      <c r="M55" s="105">
        <v>18.350000000000023</v>
      </c>
      <c r="N55" s="105">
        <v>1260.21</v>
      </c>
      <c r="O55" s="98">
        <v>91</v>
      </c>
      <c r="P55" s="98" t="s">
        <v>137</v>
      </c>
      <c r="Q55" s="99">
        <f>'[1]Annx-A (DA) '!AI54</f>
        <v>1286</v>
      </c>
      <c r="R55" s="100">
        <f>'[1]Annx-A (DA) '!BC54</f>
        <v>1186.1161603959999</v>
      </c>
      <c r="S55" s="101">
        <f>'[1]Annx-A (DA) '!BD54</f>
        <v>243.06876229600005</v>
      </c>
      <c r="T55" s="102">
        <f>'[1]Annx-A (DA) '!BB54</f>
        <v>342.95260189999999</v>
      </c>
      <c r="U55" s="103">
        <f t="shared" si="1"/>
        <v>-99.883839603999945</v>
      </c>
      <c r="V55" s="104">
        <v>49.99</v>
      </c>
      <c r="W55" s="106">
        <v>1215.8599999999999</v>
      </c>
      <c r="X55" s="105">
        <v>1168.42</v>
      </c>
      <c r="Y55" s="105">
        <v>-179.52</v>
      </c>
      <c r="Z55" s="105">
        <v>-132.08000000000001</v>
      </c>
      <c r="AA55" s="105">
        <v>-47.44</v>
      </c>
      <c r="AB55" s="105">
        <v>1347.94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1502</v>
      </c>
      <c r="D56" s="100">
        <f>'[1]Annx-A (DA) '!W55</f>
        <v>1478.0406792960002</v>
      </c>
      <c r="E56" s="101">
        <f>'[1]Annx-A (DA) '!X55</f>
        <v>546.87204529600024</v>
      </c>
      <c r="F56" s="102">
        <f>'[1]Annx-A (DA) '!V55</f>
        <v>570.831366</v>
      </c>
      <c r="G56" s="103">
        <f t="shared" si="0"/>
        <v>-23.959320703999765</v>
      </c>
      <c r="H56" s="104">
        <v>50.02</v>
      </c>
      <c r="I56" s="105">
        <v>1493.14</v>
      </c>
      <c r="J56" s="105">
        <v>1492.15</v>
      </c>
      <c r="K56" s="105">
        <v>230.17</v>
      </c>
      <c r="L56" s="105">
        <v>231.16</v>
      </c>
      <c r="M56" s="105">
        <v>-0.99000000000000909</v>
      </c>
      <c r="N56" s="105">
        <v>1261.98</v>
      </c>
      <c r="O56" s="98">
        <v>92</v>
      </c>
      <c r="P56" s="98" t="s">
        <v>139</v>
      </c>
      <c r="Q56" s="99">
        <f>'[1]Annx-A (DA) '!AI55</f>
        <v>1274</v>
      </c>
      <c r="R56" s="100">
        <f>'[1]Annx-A (DA) '!BC55</f>
        <v>1185.0039953959999</v>
      </c>
      <c r="S56" s="101">
        <f>'[1]Annx-A (DA) '!BD55</f>
        <v>241.95659729600004</v>
      </c>
      <c r="T56" s="102">
        <f>'[1]Annx-A (DA) '!BB55</f>
        <v>330.95260189999999</v>
      </c>
      <c r="U56" s="103">
        <f t="shared" si="1"/>
        <v>-88.99600460399995</v>
      </c>
      <c r="V56" s="104">
        <v>50.03</v>
      </c>
      <c r="W56" s="106">
        <v>1191.6500000000001</v>
      </c>
      <c r="X56" s="105">
        <v>1167.7</v>
      </c>
      <c r="Y56" s="105">
        <v>-180.58</v>
      </c>
      <c r="Z56" s="105">
        <v>-156.62</v>
      </c>
      <c r="AA56" s="105">
        <v>-23.960000000000008</v>
      </c>
      <c r="AB56" s="105">
        <v>1348.28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1497</v>
      </c>
      <c r="D57" s="100">
        <f>'[1]Annx-A (DA) '!W56</f>
        <v>1475.1360622960001</v>
      </c>
      <c r="E57" s="101">
        <f>'[1]Annx-A (DA) '!X56</f>
        <v>549.01171229599993</v>
      </c>
      <c r="F57" s="102">
        <f>'[1]Annx-A (DA) '!V56</f>
        <v>570.87564999999995</v>
      </c>
      <c r="G57" s="103">
        <f t="shared" si="0"/>
        <v>-21.863937704000023</v>
      </c>
      <c r="H57" s="104">
        <v>50.06</v>
      </c>
      <c r="I57" s="105">
        <v>1506.43</v>
      </c>
      <c r="J57" s="105">
        <v>1511.08</v>
      </c>
      <c r="K57" s="105">
        <v>256.75</v>
      </c>
      <c r="L57" s="105">
        <v>252.09</v>
      </c>
      <c r="M57" s="105">
        <v>4.6599999999999966</v>
      </c>
      <c r="N57" s="105">
        <v>1254.33</v>
      </c>
      <c r="O57" s="98">
        <v>93</v>
      </c>
      <c r="P57" s="98" t="s">
        <v>141</v>
      </c>
      <c r="Q57" s="99">
        <f>'[1]Annx-A (DA) '!AI56</f>
        <v>1276</v>
      </c>
      <c r="R57" s="100">
        <f>'[1]Annx-A (DA) '!BC56</f>
        <v>1185.301089396</v>
      </c>
      <c r="S57" s="101">
        <f>'[1]Annx-A (DA) '!BD56</f>
        <v>242.25369129600006</v>
      </c>
      <c r="T57" s="102">
        <f>'[1]Annx-A (DA) '!BB56</f>
        <v>332.95260189999999</v>
      </c>
      <c r="U57" s="103">
        <f t="shared" si="1"/>
        <v>-90.698910603999934</v>
      </c>
      <c r="V57" s="104">
        <v>50.02</v>
      </c>
      <c r="W57" s="106">
        <v>1180.9000000000001</v>
      </c>
      <c r="X57" s="105">
        <v>1164.81</v>
      </c>
      <c r="Y57" s="105">
        <v>-182.04</v>
      </c>
      <c r="Z57" s="105">
        <v>-165.95</v>
      </c>
      <c r="AA57" s="105">
        <v>-16.090000000000003</v>
      </c>
      <c r="AB57" s="105">
        <v>1346.85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1492</v>
      </c>
      <c r="D58" s="100">
        <f>'[1]Annx-A (DA) '!W57</f>
        <v>1474.9210782959999</v>
      </c>
      <c r="E58" s="101">
        <f>'[1]Annx-A (DA) '!X57</f>
        <v>548.79672829599997</v>
      </c>
      <c r="F58" s="102">
        <f>'[1]Annx-A (DA) '!V57</f>
        <v>565.87564999999995</v>
      </c>
      <c r="G58" s="103">
        <f t="shared" si="0"/>
        <v>-17.078921703999981</v>
      </c>
      <c r="H58" s="104">
        <v>50.06</v>
      </c>
      <c r="I58" s="105">
        <v>1512.75</v>
      </c>
      <c r="J58" s="105">
        <v>1490.87</v>
      </c>
      <c r="K58" s="105">
        <v>238.51</v>
      </c>
      <c r="L58" s="105">
        <v>260.39</v>
      </c>
      <c r="M58" s="105">
        <v>-21.879999999999995</v>
      </c>
      <c r="N58" s="105">
        <v>1252.3599999999999</v>
      </c>
      <c r="O58" s="98">
        <v>94</v>
      </c>
      <c r="P58" s="98" t="s">
        <v>143</v>
      </c>
      <c r="Q58" s="99">
        <f>'[1]Annx-A (DA) '!AI57</f>
        <v>1226</v>
      </c>
      <c r="R58" s="100">
        <f>'[1]Annx-A (DA) '!BC57</f>
        <v>1185.301089396</v>
      </c>
      <c r="S58" s="101">
        <f>'[1]Annx-A (DA) '!BD57</f>
        <v>242.25369129600006</v>
      </c>
      <c r="T58" s="102">
        <f>'[1]Annx-A (DA) '!BB57</f>
        <v>282.95260189999999</v>
      </c>
      <c r="U58" s="103">
        <f t="shared" si="1"/>
        <v>-40.698910603999934</v>
      </c>
      <c r="V58" s="104">
        <v>50.01</v>
      </c>
      <c r="W58" s="106">
        <v>1166.28</v>
      </c>
      <c r="X58" s="105">
        <v>1164.8200000000002</v>
      </c>
      <c r="Y58" s="105">
        <v>-182.08</v>
      </c>
      <c r="Z58" s="105">
        <v>-180.62</v>
      </c>
      <c r="AA58" s="105">
        <v>-1.460000000000008</v>
      </c>
      <c r="AB58" s="105">
        <v>1346.9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1487</v>
      </c>
      <c r="D59" s="100">
        <f>'[1]Annx-A (DA) '!W58</f>
        <v>1465.600078296</v>
      </c>
      <c r="E59" s="101">
        <f>'[1]Annx-A (DA) '!X58</f>
        <v>539.47572829600006</v>
      </c>
      <c r="F59" s="102">
        <f>'[1]Annx-A (DA) '!V58</f>
        <v>560.87564999999995</v>
      </c>
      <c r="G59" s="103">
        <f t="shared" si="0"/>
        <v>-21.399921703999894</v>
      </c>
      <c r="H59" s="104">
        <v>50.05</v>
      </c>
      <c r="I59" s="105">
        <v>1511.17</v>
      </c>
      <c r="J59" s="105">
        <v>1552.04</v>
      </c>
      <c r="K59" s="105">
        <v>300.12</v>
      </c>
      <c r="L59" s="105">
        <v>259.25</v>
      </c>
      <c r="M59" s="105">
        <v>40.870000000000005</v>
      </c>
      <c r="N59" s="105">
        <v>1251.92</v>
      </c>
      <c r="O59" s="98">
        <v>95</v>
      </c>
      <c r="P59" s="98" t="s">
        <v>145</v>
      </c>
      <c r="Q59" s="99">
        <f>'[1]Annx-A (DA) '!AI58</f>
        <v>1229</v>
      </c>
      <c r="R59" s="100">
        <f>'[1]Annx-A (DA) '!BC58</f>
        <v>1177.8958553959997</v>
      </c>
      <c r="S59" s="101">
        <f>'[1]Annx-A (DA) '!BD58</f>
        <v>234.84845729599988</v>
      </c>
      <c r="T59" s="102">
        <f>'[1]Annx-A (DA) '!BB58</f>
        <v>285.95260189999999</v>
      </c>
      <c r="U59" s="103">
        <f t="shared" si="1"/>
        <v>-51.104144604000112</v>
      </c>
      <c r="V59" s="104">
        <v>50.02</v>
      </c>
      <c r="W59" s="106">
        <v>1156.44</v>
      </c>
      <c r="X59" s="105">
        <v>1154.17</v>
      </c>
      <c r="Y59" s="105">
        <v>-192.25</v>
      </c>
      <c r="Z59" s="105">
        <v>-189.97</v>
      </c>
      <c r="AA59" s="105">
        <v>-2.2800000000000011</v>
      </c>
      <c r="AB59" s="105">
        <v>1346.42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1482</v>
      </c>
      <c r="D60" s="100">
        <f>'[1]Annx-A (DA) '!W59</f>
        <v>1460.9645782960001</v>
      </c>
      <c r="E60" s="101">
        <f>'[1]Annx-A (DA) '!X59</f>
        <v>534.84022829600019</v>
      </c>
      <c r="F60" s="102">
        <f>'[1]Annx-A (DA) '!V59</f>
        <v>555.87564999999995</v>
      </c>
      <c r="G60" s="103">
        <f t="shared" si="0"/>
        <v>-21.035421703999759</v>
      </c>
      <c r="H60" s="104">
        <v>50.05</v>
      </c>
      <c r="I60" s="105">
        <v>1510</v>
      </c>
      <c r="J60" s="105">
        <v>1711.78</v>
      </c>
      <c r="K60" s="105">
        <v>297.3</v>
      </c>
      <c r="L60" s="105">
        <v>262.68</v>
      </c>
      <c r="M60" s="105">
        <v>34.620000000000005</v>
      </c>
      <c r="N60" s="105">
        <v>1414.48</v>
      </c>
      <c r="O60" s="98">
        <v>96</v>
      </c>
      <c r="P60" s="98" t="s">
        <v>147</v>
      </c>
      <c r="Q60" s="99">
        <f>'[1]Annx-A (DA) '!AI59</f>
        <v>1212</v>
      </c>
      <c r="R60" s="100">
        <f>'[1]Annx-A (DA) '!BC59</f>
        <v>1175.0394693959997</v>
      </c>
      <c r="S60" s="101">
        <f>'[1]Annx-A (DA) '!BD59</f>
        <v>234.99207129599995</v>
      </c>
      <c r="T60" s="102">
        <f>'[1]Annx-A (DA) '!BB59</f>
        <v>271.95260189999999</v>
      </c>
      <c r="U60" s="103">
        <f t="shared" si="1"/>
        <v>-36.960530604000041</v>
      </c>
      <c r="V60" s="104">
        <v>50.02</v>
      </c>
      <c r="W60" s="106">
        <v>1154.78</v>
      </c>
      <c r="X60" s="105">
        <v>1155.28</v>
      </c>
      <c r="Y60" s="105">
        <v>-193.83</v>
      </c>
      <c r="Z60" s="105">
        <v>-194.33</v>
      </c>
      <c r="AA60" s="105">
        <v>0.5</v>
      </c>
      <c r="AB60" s="105">
        <v>1349.11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1333.2708333333333</v>
      </c>
      <c r="R61" s="99">
        <f t="shared" ref="R61:AB61" si="2">AVERAGE((D13:D60),(R13:R60))</f>
        <v>1325.0218267212629</v>
      </c>
      <c r="S61" s="99">
        <f t="shared" si="2"/>
        <v>395.7116266814167</v>
      </c>
      <c r="T61" s="99">
        <f t="shared" si="2"/>
        <v>403.18367201666638</v>
      </c>
      <c r="U61" s="99">
        <f t="shared" si="2"/>
        <v>-7.4720453352500753</v>
      </c>
      <c r="V61" s="99">
        <f t="shared" si="2"/>
        <v>50.015000000000022</v>
      </c>
      <c r="W61" s="99">
        <f t="shared" si="2"/>
        <v>1309.0288541666669</v>
      </c>
      <c r="X61" s="99">
        <f t="shared" si="2"/>
        <v>1329.2349999999999</v>
      </c>
      <c r="Y61" s="99">
        <f t="shared" si="2"/>
        <v>16.051458333333329</v>
      </c>
      <c r="Z61" s="99">
        <f t="shared" si="2"/>
        <v>-2.41354166666668</v>
      </c>
      <c r="AA61" s="99">
        <f t="shared" si="2"/>
        <v>18.464999999999996</v>
      </c>
      <c r="AB61" s="99">
        <f t="shared" si="2"/>
        <v>1313.1835416666668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31999</v>
      </c>
      <c r="R62" s="100">
        <f>ROUND(SUM((D13:D60),(R13:R60))/4,0)</f>
        <v>31469</v>
      </c>
      <c r="S62" s="101">
        <f>ROUND(SUM((E13:E60),(S13:S60))/4,0)</f>
        <v>9497</v>
      </c>
      <c r="T62" s="102">
        <f>ROUND(SUM((F13:F60),(T13:T60))/4,0)</f>
        <v>9676</v>
      </c>
      <c r="U62" s="102">
        <f>ROUND(SUM((G13:G60),(U13:U60))/4,0)</f>
        <v>-179</v>
      </c>
      <c r="V62" s="120" t="s">
        <v>150</v>
      </c>
      <c r="W62" s="102">
        <f t="shared" ref="W62:AB62" si="3">ROUND(SUM((I13:I60),(W13:W60))/4,0)</f>
        <v>31417</v>
      </c>
      <c r="X62" s="102">
        <f t="shared" si="3"/>
        <v>31902</v>
      </c>
      <c r="Y62" s="102">
        <f t="shared" si="3"/>
        <v>385</v>
      </c>
      <c r="Z62" s="102">
        <f t="shared" si="3"/>
        <v>-58</v>
      </c>
      <c r="AA62" s="102">
        <f t="shared" si="3"/>
        <v>443</v>
      </c>
      <c r="AB62" s="102">
        <f t="shared" si="3"/>
        <v>31516</v>
      </c>
    </row>
    <row r="63" spans="1:28" ht="379.8" customHeight="1">
      <c r="A63" s="121" t="s">
        <v>151</v>
      </c>
      <c r="B63" s="122"/>
      <c r="C63" s="123">
        <f ca="1">NOW()</f>
        <v>44379.371971759261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2021-07-02T03:25:37Z</dcterms:created>
  <dcterms:modified xsi:type="dcterms:W3CDTF">2021-07-02T03:25:55Z</dcterms:modified>
</cp:coreProperties>
</file>