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E60"/>
  <c r="AD60"/>
  <c r="AC60"/>
  <c r="AH60" s="1"/>
  <c r="AB60"/>
  <c r="AA60"/>
  <c r="AF60" s="1"/>
  <c r="Z60"/>
  <c r="Y60"/>
  <c r="W60"/>
  <c r="V60"/>
  <c r="X60" s="1"/>
  <c r="U60"/>
  <c r="T60"/>
  <c r="M60"/>
  <c r="L60"/>
  <c r="Q60" s="1"/>
  <c r="K60"/>
  <c r="P60" s="1"/>
  <c r="J60"/>
  <c r="I60"/>
  <c r="N60" s="1"/>
  <c r="H60"/>
  <c r="F60"/>
  <c r="E60"/>
  <c r="G60" s="1"/>
  <c r="D60"/>
  <c r="O60" s="1"/>
  <c r="C60"/>
  <c r="AD59"/>
  <c r="AC59"/>
  <c r="AH59" s="1"/>
  <c r="AB59"/>
  <c r="AG59" s="1"/>
  <c r="AA59"/>
  <c r="AF59" s="1"/>
  <c r="Z59"/>
  <c r="Y59"/>
  <c r="W59"/>
  <c r="X59" s="1"/>
  <c r="V59"/>
  <c r="U59"/>
  <c r="T59"/>
  <c r="AE59" s="1"/>
  <c r="Q59"/>
  <c r="M59"/>
  <c r="L59"/>
  <c r="K59"/>
  <c r="P59" s="1"/>
  <c r="J59"/>
  <c r="O59" s="1"/>
  <c r="I59"/>
  <c r="N59" s="1"/>
  <c r="H59"/>
  <c r="G59"/>
  <c r="F59"/>
  <c r="E59"/>
  <c r="D59"/>
  <c r="C59"/>
  <c r="AH58"/>
  <c r="AG58"/>
  <c r="AD58"/>
  <c r="AC58"/>
  <c r="AB58"/>
  <c r="AA58"/>
  <c r="AF58" s="1"/>
  <c r="Z58"/>
  <c r="AE58" s="1"/>
  <c r="Y58"/>
  <c r="W58"/>
  <c r="V58"/>
  <c r="X58" s="1"/>
  <c r="U58"/>
  <c r="T58"/>
  <c r="Q58"/>
  <c r="P58"/>
  <c r="O58"/>
  <c r="M58"/>
  <c r="L58"/>
  <c r="K58"/>
  <c r="J58"/>
  <c r="I58"/>
  <c r="N58" s="1"/>
  <c r="H58"/>
  <c r="F58"/>
  <c r="E58"/>
  <c r="G58" s="1"/>
  <c r="D58"/>
  <c r="C58"/>
  <c r="AG57"/>
  <c r="AF57"/>
  <c r="AE57"/>
  <c r="AD57"/>
  <c r="AC57"/>
  <c r="AH57" s="1"/>
  <c r="AB57"/>
  <c r="AA57"/>
  <c r="Z57"/>
  <c r="Y57"/>
  <c r="X57"/>
  <c r="W57"/>
  <c r="V57"/>
  <c r="U57"/>
  <c r="T57"/>
  <c r="O57"/>
  <c r="N57"/>
  <c r="M57"/>
  <c r="L57"/>
  <c r="K57"/>
  <c r="P57" s="1"/>
  <c r="J57"/>
  <c r="I57"/>
  <c r="H57"/>
  <c r="F57"/>
  <c r="G57" s="1"/>
  <c r="E57"/>
  <c r="D57"/>
  <c r="C57"/>
  <c r="AE56"/>
  <c r="AD56"/>
  <c r="AC56"/>
  <c r="AH56" s="1"/>
  <c r="AB56"/>
  <c r="AA56"/>
  <c r="AF56" s="1"/>
  <c r="Z56"/>
  <c r="Y56"/>
  <c r="W56"/>
  <c r="V56"/>
  <c r="X56" s="1"/>
  <c r="U56"/>
  <c r="T56"/>
  <c r="M56"/>
  <c r="L56"/>
  <c r="Q56" s="1"/>
  <c r="K56"/>
  <c r="P56" s="1"/>
  <c r="J56"/>
  <c r="I56"/>
  <c r="N56" s="1"/>
  <c r="H56"/>
  <c r="F56"/>
  <c r="E56"/>
  <c r="G56" s="1"/>
  <c r="D56"/>
  <c r="O56" s="1"/>
  <c r="C56"/>
  <c r="AD55"/>
  <c r="AC55"/>
  <c r="AH55" s="1"/>
  <c r="AB55"/>
  <c r="AG55" s="1"/>
  <c r="AA55"/>
  <c r="AF55" s="1"/>
  <c r="Z55"/>
  <c r="Y55"/>
  <c r="W55"/>
  <c r="X55" s="1"/>
  <c r="V55"/>
  <c r="U55"/>
  <c r="T55"/>
  <c r="AE55" s="1"/>
  <c r="Q55"/>
  <c r="M55"/>
  <c r="L55"/>
  <c r="K55"/>
  <c r="P55" s="1"/>
  <c r="J55"/>
  <c r="O55" s="1"/>
  <c r="I55"/>
  <c r="N55" s="1"/>
  <c r="H55"/>
  <c r="F55"/>
  <c r="E55"/>
  <c r="G55" s="1"/>
  <c r="D55"/>
  <c r="C55"/>
  <c r="AH54"/>
  <c r="AG54"/>
  <c r="AD54"/>
  <c r="AC54"/>
  <c r="AB54"/>
  <c r="AA54"/>
  <c r="AF54" s="1"/>
  <c r="Z54"/>
  <c r="AE54" s="1"/>
  <c r="Y54"/>
  <c r="W54"/>
  <c r="V54"/>
  <c r="X54" s="1"/>
  <c r="U54"/>
  <c r="T54"/>
  <c r="Q54"/>
  <c r="P54"/>
  <c r="O54"/>
  <c r="M54"/>
  <c r="L54"/>
  <c r="K54"/>
  <c r="J54"/>
  <c r="I54"/>
  <c r="N54" s="1"/>
  <c r="H54"/>
  <c r="F54"/>
  <c r="E54"/>
  <c r="G54" s="1"/>
  <c r="D54"/>
  <c r="C54"/>
  <c r="AG53"/>
  <c r="AF53"/>
  <c r="AE53"/>
  <c r="AD53"/>
  <c r="AC53"/>
  <c r="AH53" s="1"/>
  <c r="AB53"/>
  <c r="AA53"/>
  <c r="Z53"/>
  <c r="Y53"/>
  <c r="X53"/>
  <c r="W53"/>
  <c r="V53"/>
  <c r="U53"/>
  <c r="T53"/>
  <c r="O53"/>
  <c r="N53"/>
  <c r="M53"/>
  <c r="L53"/>
  <c r="K53"/>
  <c r="P53" s="1"/>
  <c r="J53"/>
  <c r="I53"/>
  <c r="H53"/>
  <c r="F53"/>
  <c r="G53" s="1"/>
  <c r="E53"/>
  <c r="D53"/>
  <c r="C53"/>
  <c r="AE52"/>
  <c r="AD52"/>
  <c r="AC52"/>
  <c r="AH52" s="1"/>
  <c r="AB52"/>
  <c r="AA52"/>
  <c r="AF52" s="1"/>
  <c r="Z52"/>
  <c r="Y52"/>
  <c r="W52"/>
  <c r="V52"/>
  <c r="X52" s="1"/>
  <c r="U52"/>
  <c r="T52"/>
  <c r="M52"/>
  <c r="L52"/>
  <c r="Q52" s="1"/>
  <c r="K52"/>
  <c r="P52" s="1"/>
  <c r="J52"/>
  <c r="I52"/>
  <c r="N52" s="1"/>
  <c r="H52"/>
  <c r="F52"/>
  <c r="E52"/>
  <c r="G52" s="1"/>
  <c r="D52"/>
  <c r="O52" s="1"/>
  <c r="C52"/>
  <c r="AD51"/>
  <c r="AC51"/>
  <c r="AH51" s="1"/>
  <c r="AB51"/>
  <c r="AG51" s="1"/>
  <c r="AA51"/>
  <c r="AF51" s="1"/>
  <c r="Z51"/>
  <c r="Y51"/>
  <c r="W51"/>
  <c r="X51" s="1"/>
  <c r="V51"/>
  <c r="U51"/>
  <c r="T51"/>
  <c r="AE51" s="1"/>
  <c r="Q51"/>
  <c r="M51"/>
  <c r="L51"/>
  <c r="K51"/>
  <c r="P51" s="1"/>
  <c r="J51"/>
  <c r="O51" s="1"/>
  <c r="I51"/>
  <c r="N51" s="1"/>
  <c r="H51"/>
  <c r="F51"/>
  <c r="E51"/>
  <c r="G51" s="1"/>
  <c r="D51"/>
  <c r="C51"/>
  <c r="AH50"/>
  <c r="AG50"/>
  <c r="AD50"/>
  <c r="AC50"/>
  <c r="AB50"/>
  <c r="AA50"/>
  <c r="AF50" s="1"/>
  <c r="Z50"/>
  <c r="AE50" s="1"/>
  <c r="Y50"/>
  <c r="W50"/>
  <c r="V50"/>
  <c r="X50" s="1"/>
  <c r="U50"/>
  <c r="T50"/>
  <c r="Q50"/>
  <c r="P50"/>
  <c r="O50"/>
  <c r="M50"/>
  <c r="L50"/>
  <c r="K50"/>
  <c r="J50"/>
  <c r="I50"/>
  <c r="N50" s="1"/>
  <c r="H50"/>
  <c r="F50"/>
  <c r="E50"/>
  <c r="G50" s="1"/>
  <c r="D50"/>
  <c r="C50"/>
  <c r="AG49"/>
  <c r="AF49"/>
  <c r="AE49"/>
  <c r="AD49"/>
  <c r="AC49"/>
  <c r="AH49" s="1"/>
  <c r="AB49"/>
  <c r="AA49"/>
  <c r="Z49"/>
  <c r="Y49"/>
  <c r="X49"/>
  <c r="W49"/>
  <c r="V49"/>
  <c r="U49"/>
  <c r="T49"/>
  <c r="O49"/>
  <c r="N49"/>
  <c r="M49"/>
  <c r="L49"/>
  <c r="K49"/>
  <c r="P49" s="1"/>
  <c r="J49"/>
  <c r="I49"/>
  <c r="H49"/>
  <c r="F49"/>
  <c r="G49" s="1"/>
  <c r="E49"/>
  <c r="D49"/>
  <c r="C49"/>
  <c r="AE48"/>
  <c r="AD48"/>
  <c r="AC48"/>
  <c r="AH48" s="1"/>
  <c r="AB48"/>
  <c r="AA48"/>
  <c r="AF48" s="1"/>
  <c r="Z48"/>
  <c r="Y48"/>
  <c r="W48"/>
  <c r="V48"/>
  <c r="X48" s="1"/>
  <c r="U48"/>
  <c r="T48"/>
  <c r="M48"/>
  <c r="L48"/>
  <c r="Q48" s="1"/>
  <c r="K48"/>
  <c r="P48" s="1"/>
  <c r="J48"/>
  <c r="I48"/>
  <c r="N48" s="1"/>
  <c r="H48"/>
  <c r="F48"/>
  <c r="E48"/>
  <c r="G48" s="1"/>
  <c r="D48"/>
  <c r="O48" s="1"/>
  <c r="C48"/>
  <c r="AD47"/>
  <c r="AC47"/>
  <c r="AH47" s="1"/>
  <c r="AB47"/>
  <c r="AG47" s="1"/>
  <c r="AA47"/>
  <c r="AF47" s="1"/>
  <c r="Z47"/>
  <c r="Y47"/>
  <c r="W47"/>
  <c r="X47" s="1"/>
  <c r="V47"/>
  <c r="U47"/>
  <c r="T47"/>
  <c r="AE47" s="1"/>
  <c r="Q47"/>
  <c r="M47"/>
  <c r="L47"/>
  <c r="K47"/>
  <c r="P47" s="1"/>
  <c r="J47"/>
  <c r="O47" s="1"/>
  <c r="I47"/>
  <c r="N47" s="1"/>
  <c r="H47"/>
  <c r="F47"/>
  <c r="E47"/>
  <c r="G47" s="1"/>
  <c r="D47"/>
  <c r="C47"/>
  <c r="AH46"/>
  <c r="AG46"/>
  <c r="AD46"/>
  <c r="AC46"/>
  <c r="AB46"/>
  <c r="AA46"/>
  <c r="AF46" s="1"/>
  <c r="Z46"/>
  <c r="AE46" s="1"/>
  <c r="Y46"/>
  <c r="W46"/>
  <c r="V46"/>
  <c r="X46" s="1"/>
  <c r="U46"/>
  <c r="T46"/>
  <c r="Q46"/>
  <c r="P46"/>
  <c r="O46"/>
  <c r="M46"/>
  <c r="L46"/>
  <c r="K46"/>
  <c r="J46"/>
  <c r="I46"/>
  <c r="N46" s="1"/>
  <c r="H46"/>
  <c r="F46"/>
  <c r="E46"/>
  <c r="G46" s="1"/>
  <c r="D46"/>
  <c r="C46"/>
  <c r="AG45"/>
  <c r="AF45"/>
  <c r="AE45"/>
  <c r="AD45"/>
  <c r="AC45"/>
  <c r="AH45" s="1"/>
  <c r="AB45"/>
  <c r="AA45"/>
  <c r="Z45"/>
  <c r="Y45"/>
  <c r="X45"/>
  <c r="W45"/>
  <c r="V45"/>
  <c r="U45"/>
  <c r="T45"/>
  <c r="O45"/>
  <c r="N45"/>
  <c r="M45"/>
  <c r="L45"/>
  <c r="K45"/>
  <c r="P45" s="1"/>
  <c r="J45"/>
  <c r="I45"/>
  <c r="H45"/>
  <c r="F45"/>
  <c r="G45" s="1"/>
  <c r="E45"/>
  <c r="D45"/>
  <c r="C45"/>
  <c r="AE44"/>
  <c r="AD44"/>
  <c r="AC44"/>
  <c r="AH44" s="1"/>
  <c r="AB44"/>
  <c r="AA44"/>
  <c r="AF44" s="1"/>
  <c r="Z44"/>
  <c r="Y44"/>
  <c r="W44"/>
  <c r="V44"/>
  <c r="X44" s="1"/>
  <c r="U44"/>
  <c r="T44"/>
  <c r="M44"/>
  <c r="L44"/>
  <c r="Q44" s="1"/>
  <c r="K44"/>
  <c r="P44" s="1"/>
  <c r="J44"/>
  <c r="I44"/>
  <c r="N44" s="1"/>
  <c r="H44"/>
  <c r="F44"/>
  <c r="E44"/>
  <c r="G44" s="1"/>
  <c r="D44"/>
  <c r="O44" s="1"/>
  <c r="C44"/>
  <c r="AD43"/>
  <c r="AC43"/>
  <c r="AH43" s="1"/>
  <c r="AB43"/>
  <c r="AG43" s="1"/>
  <c r="AA43"/>
  <c r="AF43" s="1"/>
  <c r="Z43"/>
  <c r="Y43"/>
  <c r="W43"/>
  <c r="X43" s="1"/>
  <c r="V43"/>
  <c r="U43"/>
  <c r="T43"/>
  <c r="AE43" s="1"/>
  <c r="Q43"/>
  <c r="M43"/>
  <c r="L43"/>
  <c r="K43"/>
  <c r="P43" s="1"/>
  <c r="J43"/>
  <c r="O43" s="1"/>
  <c r="I43"/>
  <c r="N43" s="1"/>
  <c r="H43"/>
  <c r="F43"/>
  <c r="E43"/>
  <c r="G43" s="1"/>
  <c r="D43"/>
  <c r="C43"/>
  <c r="AH42"/>
  <c r="AG42"/>
  <c r="AD42"/>
  <c r="AC42"/>
  <c r="AB42"/>
  <c r="AA42"/>
  <c r="AF42" s="1"/>
  <c r="Z42"/>
  <c r="AE42" s="1"/>
  <c r="Y42"/>
  <c r="W42"/>
  <c r="V42"/>
  <c r="X42" s="1"/>
  <c r="U42"/>
  <c r="T42"/>
  <c r="Q42"/>
  <c r="P42"/>
  <c r="O42"/>
  <c r="M42"/>
  <c r="L42"/>
  <c r="K42"/>
  <c r="J42"/>
  <c r="I42"/>
  <c r="N42" s="1"/>
  <c r="H42"/>
  <c r="F42"/>
  <c r="E42"/>
  <c r="G42" s="1"/>
  <c r="D42"/>
  <c r="C42"/>
  <c r="AG41"/>
  <c r="AF41"/>
  <c r="AE41"/>
  <c r="AD41"/>
  <c r="AC41"/>
  <c r="AH41" s="1"/>
  <c r="AB41"/>
  <c r="AA41"/>
  <c r="Z41"/>
  <c r="Y41"/>
  <c r="X41"/>
  <c r="W41"/>
  <c r="V41"/>
  <c r="U41"/>
  <c r="T41"/>
  <c r="O41"/>
  <c r="N41"/>
  <c r="M41"/>
  <c r="L41"/>
  <c r="K41"/>
  <c r="P41" s="1"/>
  <c r="J41"/>
  <c r="I41"/>
  <c r="H41"/>
  <c r="F41"/>
  <c r="G41" s="1"/>
  <c r="E41"/>
  <c r="D41"/>
  <c r="C41"/>
  <c r="AE40"/>
  <c r="AD40"/>
  <c r="AC40"/>
  <c r="AH40" s="1"/>
  <c r="AB40"/>
  <c r="AA40"/>
  <c r="AF40" s="1"/>
  <c r="Z40"/>
  <c r="Y40"/>
  <c r="W40"/>
  <c r="V40"/>
  <c r="X40" s="1"/>
  <c r="U40"/>
  <c r="T40"/>
  <c r="M40"/>
  <c r="L40"/>
  <c r="Q40" s="1"/>
  <c r="K40"/>
  <c r="P40" s="1"/>
  <c r="J40"/>
  <c r="I40"/>
  <c r="N40" s="1"/>
  <c r="H40"/>
  <c r="F40"/>
  <c r="E40"/>
  <c r="G40" s="1"/>
  <c r="D40"/>
  <c r="O40" s="1"/>
  <c r="C40"/>
  <c r="AD39"/>
  <c r="AC39"/>
  <c r="AH39" s="1"/>
  <c r="AB39"/>
  <c r="AG39" s="1"/>
  <c r="AA39"/>
  <c r="AF39" s="1"/>
  <c r="Z39"/>
  <c r="Y39"/>
  <c r="W39"/>
  <c r="X39" s="1"/>
  <c r="V39"/>
  <c r="U39"/>
  <c r="T39"/>
  <c r="AE39" s="1"/>
  <c r="Q39"/>
  <c r="M39"/>
  <c r="L39"/>
  <c r="K39"/>
  <c r="P39" s="1"/>
  <c r="J39"/>
  <c r="O39" s="1"/>
  <c r="I39"/>
  <c r="N39" s="1"/>
  <c r="H39"/>
  <c r="F39"/>
  <c r="E39"/>
  <c r="G39" s="1"/>
  <c r="D39"/>
  <c r="C39"/>
  <c r="AH38"/>
  <c r="AG38"/>
  <c r="AD38"/>
  <c r="AC38"/>
  <c r="AB38"/>
  <c r="AA38"/>
  <c r="AF38" s="1"/>
  <c r="Z38"/>
  <c r="AE38" s="1"/>
  <c r="Y38"/>
  <c r="W38"/>
  <c r="V38"/>
  <c r="X38" s="1"/>
  <c r="U38"/>
  <c r="T38"/>
  <c r="Q38"/>
  <c r="P38"/>
  <c r="O38"/>
  <c r="M38"/>
  <c r="L38"/>
  <c r="K38"/>
  <c r="J38"/>
  <c r="I38"/>
  <c r="N38" s="1"/>
  <c r="H38"/>
  <c r="F38"/>
  <c r="E38"/>
  <c r="G38" s="1"/>
  <c r="D38"/>
  <c r="C38"/>
  <c r="AG37"/>
  <c r="AF37"/>
  <c r="AE37"/>
  <c r="AD37"/>
  <c r="AC37"/>
  <c r="AH37" s="1"/>
  <c r="AB37"/>
  <c r="AA37"/>
  <c r="Z37"/>
  <c r="Y37"/>
  <c r="X37"/>
  <c r="W37"/>
  <c r="V37"/>
  <c r="U37"/>
  <c r="T37"/>
  <c r="O37"/>
  <c r="N37"/>
  <c r="M37"/>
  <c r="L37"/>
  <c r="K37"/>
  <c r="P37" s="1"/>
  <c r="J37"/>
  <c r="I37"/>
  <c r="H37"/>
  <c r="F37"/>
  <c r="G37" s="1"/>
  <c r="E37"/>
  <c r="D37"/>
  <c r="C37"/>
  <c r="AE36"/>
  <c r="AD36"/>
  <c r="AC36"/>
  <c r="AH36" s="1"/>
  <c r="AB36"/>
  <c r="AA36"/>
  <c r="AF36" s="1"/>
  <c r="Z36"/>
  <c r="Y36"/>
  <c r="W36"/>
  <c r="V36"/>
  <c r="X36" s="1"/>
  <c r="U36"/>
  <c r="T36"/>
  <c r="M36"/>
  <c r="L36"/>
  <c r="Q36" s="1"/>
  <c r="K36"/>
  <c r="P36" s="1"/>
  <c r="J36"/>
  <c r="I36"/>
  <c r="N36" s="1"/>
  <c r="H36"/>
  <c r="F36"/>
  <c r="E36"/>
  <c r="G36" s="1"/>
  <c r="D36"/>
  <c r="O36" s="1"/>
  <c r="C36"/>
  <c r="AD35"/>
  <c r="AC35"/>
  <c r="AH35" s="1"/>
  <c r="AB35"/>
  <c r="AG35" s="1"/>
  <c r="AA35"/>
  <c r="AF35" s="1"/>
  <c r="Z35"/>
  <c r="Y35"/>
  <c r="W35"/>
  <c r="X35" s="1"/>
  <c r="V35"/>
  <c r="U35"/>
  <c r="T35"/>
  <c r="AE35" s="1"/>
  <c r="Q35"/>
  <c r="M35"/>
  <c r="L35"/>
  <c r="K35"/>
  <c r="P35" s="1"/>
  <c r="J35"/>
  <c r="O35" s="1"/>
  <c r="I35"/>
  <c r="N35" s="1"/>
  <c r="H35"/>
  <c r="F35"/>
  <c r="E35"/>
  <c r="G35" s="1"/>
  <c r="D35"/>
  <c r="C35"/>
  <c r="AH34"/>
  <c r="AD34"/>
  <c r="AC34"/>
  <c r="AB34"/>
  <c r="AA34"/>
  <c r="AF34" s="1"/>
  <c r="Z34"/>
  <c r="AE34" s="1"/>
  <c r="Y34"/>
  <c r="W34"/>
  <c r="V34"/>
  <c r="AG34" s="1"/>
  <c r="U34"/>
  <c r="T34"/>
  <c r="Q34"/>
  <c r="P34"/>
  <c r="M34"/>
  <c r="L34"/>
  <c r="K34"/>
  <c r="J34"/>
  <c r="I34"/>
  <c r="N34" s="1"/>
  <c r="H34"/>
  <c r="F34"/>
  <c r="E34"/>
  <c r="G34" s="1"/>
  <c r="D34"/>
  <c r="O34" s="1"/>
  <c r="C34"/>
  <c r="AG33"/>
  <c r="AF33"/>
  <c r="AD33"/>
  <c r="AC33"/>
  <c r="AH33" s="1"/>
  <c r="AB33"/>
  <c r="AA33"/>
  <c r="Z33"/>
  <c r="Y33"/>
  <c r="X33"/>
  <c r="W33"/>
  <c r="V33"/>
  <c r="U33"/>
  <c r="T33"/>
  <c r="AE33" s="1"/>
  <c r="O33"/>
  <c r="N33"/>
  <c r="M33"/>
  <c r="L33"/>
  <c r="K33"/>
  <c r="P33" s="1"/>
  <c r="J33"/>
  <c r="I33"/>
  <c r="H33"/>
  <c r="F33"/>
  <c r="G33" s="1"/>
  <c r="E33"/>
  <c r="D33"/>
  <c r="C33"/>
  <c r="AE32"/>
  <c r="AD32"/>
  <c r="AC32"/>
  <c r="AB32"/>
  <c r="AA32"/>
  <c r="AF32" s="1"/>
  <c r="Z32"/>
  <c r="Y32"/>
  <c r="W32"/>
  <c r="AH32" s="1"/>
  <c r="V32"/>
  <c r="X32" s="1"/>
  <c r="U32"/>
  <c r="T32"/>
  <c r="M32"/>
  <c r="L32"/>
  <c r="Q32" s="1"/>
  <c r="K32"/>
  <c r="J32"/>
  <c r="I32"/>
  <c r="N32" s="1"/>
  <c r="H32"/>
  <c r="F32"/>
  <c r="E32"/>
  <c r="G32" s="1"/>
  <c r="D32"/>
  <c r="O32" s="1"/>
  <c r="C32"/>
  <c r="AD31"/>
  <c r="AC31"/>
  <c r="AH31" s="1"/>
  <c r="AB31"/>
  <c r="AG31" s="1"/>
  <c r="AA31"/>
  <c r="Z31"/>
  <c r="Y31"/>
  <c r="W31"/>
  <c r="X31" s="1"/>
  <c r="V31"/>
  <c r="U31"/>
  <c r="AF31" s="1"/>
  <c r="T31"/>
  <c r="AE31" s="1"/>
  <c r="M31"/>
  <c r="L31"/>
  <c r="K31"/>
  <c r="P31" s="1"/>
  <c r="J31"/>
  <c r="O31" s="1"/>
  <c r="I31"/>
  <c r="H31"/>
  <c r="F31"/>
  <c r="Q31" s="1"/>
  <c r="E31"/>
  <c r="G31" s="1"/>
  <c r="D31"/>
  <c r="C31"/>
  <c r="N31" s="1"/>
  <c r="AH30"/>
  <c r="AD30"/>
  <c r="AC30"/>
  <c r="AB30"/>
  <c r="AA30"/>
  <c r="AF30" s="1"/>
  <c r="Z30"/>
  <c r="AE30" s="1"/>
  <c r="Y30"/>
  <c r="W30"/>
  <c r="V30"/>
  <c r="AG30" s="1"/>
  <c r="U30"/>
  <c r="T30"/>
  <c r="Q30"/>
  <c r="P30"/>
  <c r="M30"/>
  <c r="L30"/>
  <c r="K30"/>
  <c r="J30"/>
  <c r="I30"/>
  <c r="N30" s="1"/>
  <c r="H30"/>
  <c r="F30"/>
  <c r="E30"/>
  <c r="G30" s="1"/>
  <c r="D30"/>
  <c r="O30" s="1"/>
  <c r="C30"/>
  <c r="AG29"/>
  <c r="AF29"/>
  <c r="AD29"/>
  <c r="AC29"/>
  <c r="AH29" s="1"/>
  <c r="AB29"/>
  <c r="AA29"/>
  <c r="Z29"/>
  <c r="Y29"/>
  <c r="X29"/>
  <c r="W29"/>
  <c r="V29"/>
  <c r="U29"/>
  <c r="T29"/>
  <c r="AE29" s="1"/>
  <c r="O29"/>
  <c r="N29"/>
  <c r="M29"/>
  <c r="L29"/>
  <c r="K29"/>
  <c r="P29" s="1"/>
  <c r="J29"/>
  <c r="I29"/>
  <c r="H29"/>
  <c r="F29"/>
  <c r="G29" s="1"/>
  <c r="E29"/>
  <c r="D29"/>
  <c r="C29"/>
  <c r="AE28"/>
  <c r="AD28"/>
  <c r="AC28"/>
  <c r="AB28"/>
  <c r="AA28"/>
  <c r="AF28" s="1"/>
  <c r="Z28"/>
  <c r="Y28"/>
  <c r="W28"/>
  <c r="AH28" s="1"/>
  <c r="V28"/>
  <c r="X28" s="1"/>
  <c r="U28"/>
  <c r="T28"/>
  <c r="M28"/>
  <c r="L28"/>
  <c r="Q28" s="1"/>
  <c r="K28"/>
  <c r="J28"/>
  <c r="I28"/>
  <c r="N28" s="1"/>
  <c r="H28"/>
  <c r="F28"/>
  <c r="E28"/>
  <c r="G28" s="1"/>
  <c r="D28"/>
  <c r="O28" s="1"/>
  <c r="C28"/>
  <c r="AD27"/>
  <c r="AC27"/>
  <c r="AH27" s="1"/>
  <c r="AB27"/>
  <c r="AG27" s="1"/>
  <c r="AA27"/>
  <c r="AF27" s="1"/>
  <c r="Z27"/>
  <c r="Y27"/>
  <c r="W27"/>
  <c r="X27" s="1"/>
  <c r="V27"/>
  <c r="U27"/>
  <c r="T27"/>
  <c r="AE27" s="1"/>
  <c r="M27"/>
  <c r="L27"/>
  <c r="K27"/>
  <c r="P27" s="1"/>
  <c r="J27"/>
  <c r="O27" s="1"/>
  <c r="I27"/>
  <c r="N27" s="1"/>
  <c r="H27"/>
  <c r="F27"/>
  <c r="Q27" s="1"/>
  <c r="E27"/>
  <c r="G27" s="1"/>
  <c r="D27"/>
  <c r="C27"/>
  <c r="AH26"/>
  <c r="AD26"/>
  <c r="AC26"/>
  <c r="AB26"/>
  <c r="AA26"/>
  <c r="AF26" s="1"/>
  <c r="Z26"/>
  <c r="AE26" s="1"/>
  <c r="Y26"/>
  <c r="W26"/>
  <c r="V26"/>
  <c r="AG26" s="1"/>
  <c r="U26"/>
  <c r="T26"/>
  <c r="Q26"/>
  <c r="P26"/>
  <c r="M26"/>
  <c r="L26"/>
  <c r="K26"/>
  <c r="J26"/>
  <c r="I26"/>
  <c r="N26" s="1"/>
  <c r="H26"/>
  <c r="F26"/>
  <c r="E26"/>
  <c r="G26" s="1"/>
  <c r="D26"/>
  <c r="O26" s="1"/>
  <c r="C26"/>
  <c r="AG25"/>
  <c r="AF25"/>
  <c r="AD25"/>
  <c r="AC25"/>
  <c r="AH25" s="1"/>
  <c r="AB25"/>
  <c r="AA25"/>
  <c r="Z25"/>
  <c r="Y25"/>
  <c r="X25"/>
  <c r="W25"/>
  <c r="V25"/>
  <c r="U25"/>
  <c r="T25"/>
  <c r="AE25" s="1"/>
  <c r="O25"/>
  <c r="N25"/>
  <c r="M25"/>
  <c r="L25"/>
  <c r="K25"/>
  <c r="P25" s="1"/>
  <c r="J25"/>
  <c r="I25"/>
  <c r="H25"/>
  <c r="F25"/>
  <c r="G25" s="1"/>
  <c r="E25"/>
  <c r="D25"/>
  <c r="C25"/>
  <c r="AE24"/>
  <c r="AD24"/>
  <c r="AC24"/>
  <c r="AB24"/>
  <c r="AA24"/>
  <c r="AF24" s="1"/>
  <c r="Z24"/>
  <c r="Y24"/>
  <c r="W24"/>
  <c r="AH24" s="1"/>
  <c r="V24"/>
  <c r="X24" s="1"/>
  <c r="U24"/>
  <c r="T24"/>
  <c r="M24"/>
  <c r="L24"/>
  <c r="Q24" s="1"/>
  <c r="K24"/>
  <c r="P24" s="1"/>
  <c r="J24"/>
  <c r="I24"/>
  <c r="N24" s="1"/>
  <c r="H24"/>
  <c r="F24"/>
  <c r="E24"/>
  <c r="G24" s="1"/>
  <c r="D24"/>
  <c r="O24" s="1"/>
  <c r="C24"/>
  <c r="AD23"/>
  <c r="AC23"/>
  <c r="AH23" s="1"/>
  <c r="AB23"/>
  <c r="AG23" s="1"/>
  <c r="AA23"/>
  <c r="AF23" s="1"/>
  <c r="Z23"/>
  <c r="Y23"/>
  <c r="W23"/>
  <c r="X23" s="1"/>
  <c r="V23"/>
  <c r="U23"/>
  <c r="T23"/>
  <c r="AE23" s="1"/>
  <c r="M23"/>
  <c r="L23"/>
  <c r="Q23" s="1"/>
  <c r="K23"/>
  <c r="P23" s="1"/>
  <c r="J23"/>
  <c r="O23" s="1"/>
  <c r="I23"/>
  <c r="N23" s="1"/>
  <c r="H23"/>
  <c r="F23"/>
  <c r="E23"/>
  <c r="G23" s="1"/>
  <c r="D23"/>
  <c r="C23"/>
  <c r="AH22"/>
  <c r="AD22"/>
  <c r="AC22"/>
  <c r="AB22"/>
  <c r="AG22" s="1"/>
  <c r="AA22"/>
  <c r="AF22" s="1"/>
  <c r="Z22"/>
  <c r="AE22" s="1"/>
  <c r="Y22"/>
  <c r="W22"/>
  <c r="V22"/>
  <c r="X22" s="1"/>
  <c r="U22"/>
  <c r="T22"/>
  <c r="Q22"/>
  <c r="P22"/>
  <c r="M22"/>
  <c r="L22"/>
  <c r="K22"/>
  <c r="J22"/>
  <c r="O22" s="1"/>
  <c r="I22"/>
  <c r="N22" s="1"/>
  <c r="H22"/>
  <c r="F22"/>
  <c r="E22"/>
  <c r="G22" s="1"/>
  <c r="D22"/>
  <c r="C22"/>
  <c r="AG21"/>
  <c r="AF21"/>
  <c r="AD21"/>
  <c r="AC21"/>
  <c r="AH21" s="1"/>
  <c r="AB21"/>
  <c r="AA21"/>
  <c r="Z21"/>
  <c r="AE21" s="1"/>
  <c r="Y21"/>
  <c r="X21"/>
  <c r="W21"/>
  <c r="V21"/>
  <c r="U21"/>
  <c r="T21"/>
  <c r="O21"/>
  <c r="N21"/>
  <c r="M21"/>
  <c r="L21"/>
  <c r="K21"/>
  <c r="P21" s="1"/>
  <c r="J21"/>
  <c r="I21"/>
  <c r="H21"/>
  <c r="F21"/>
  <c r="G21" s="1"/>
  <c r="E21"/>
  <c r="D21"/>
  <c r="C21"/>
  <c r="AE20"/>
  <c r="AD20"/>
  <c r="AC20"/>
  <c r="AH20" s="1"/>
  <c r="AB20"/>
  <c r="AA20"/>
  <c r="AF20" s="1"/>
  <c r="Z20"/>
  <c r="Y20"/>
  <c r="W20"/>
  <c r="V20"/>
  <c r="X20" s="1"/>
  <c r="U20"/>
  <c r="T20"/>
  <c r="M20"/>
  <c r="L20"/>
  <c r="Q20" s="1"/>
  <c r="K20"/>
  <c r="P20" s="1"/>
  <c r="J20"/>
  <c r="I20"/>
  <c r="N20" s="1"/>
  <c r="H20"/>
  <c r="F20"/>
  <c r="E20"/>
  <c r="G20" s="1"/>
  <c r="D20"/>
  <c r="O20" s="1"/>
  <c r="C20"/>
  <c r="AD19"/>
  <c r="AC19"/>
  <c r="AH19" s="1"/>
  <c r="AB19"/>
  <c r="AG19" s="1"/>
  <c r="AA19"/>
  <c r="AF19" s="1"/>
  <c r="Z19"/>
  <c r="Y19"/>
  <c r="W19"/>
  <c r="V19"/>
  <c r="X19" s="1"/>
  <c r="U19"/>
  <c r="T19"/>
  <c r="AE19" s="1"/>
  <c r="M19"/>
  <c r="L19"/>
  <c r="Q19" s="1"/>
  <c r="K19"/>
  <c r="P19" s="1"/>
  <c r="J19"/>
  <c r="O19" s="1"/>
  <c r="I19"/>
  <c r="N19" s="1"/>
  <c r="H19"/>
  <c r="F19"/>
  <c r="E19"/>
  <c r="G19" s="1"/>
  <c r="D19"/>
  <c r="C19"/>
  <c r="AH18"/>
  <c r="AD18"/>
  <c r="AC18"/>
  <c r="AB18"/>
  <c r="AG18" s="1"/>
  <c r="AA18"/>
  <c r="AF18" s="1"/>
  <c r="Z18"/>
  <c r="AE18" s="1"/>
  <c r="Y18"/>
  <c r="W18"/>
  <c r="V18"/>
  <c r="X18" s="1"/>
  <c r="U18"/>
  <c r="T18"/>
  <c r="Q18"/>
  <c r="P18"/>
  <c r="M18"/>
  <c r="L18"/>
  <c r="K18"/>
  <c r="J18"/>
  <c r="O18" s="1"/>
  <c r="I18"/>
  <c r="N18" s="1"/>
  <c r="H18"/>
  <c r="F18"/>
  <c r="E18"/>
  <c r="G18" s="1"/>
  <c r="D18"/>
  <c r="C18"/>
  <c r="AG17"/>
  <c r="AF17"/>
  <c r="AD17"/>
  <c r="AC17"/>
  <c r="AH17" s="1"/>
  <c r="AB17"/>
  <c r="AA17"/>
  <c r="Z17"/>
  <c r="AE17" s="1"/>
  <c r="Y17"/>
  <c r="X17"/>
  <c r="W17"/>
  <c r="V17"/>
  <c r="U17"/>
  <c r="T17"/>
  <c r="O17"/>
  <c r="N17"/>
  <c r="M17"/>
  <c r="L17"/>
  <c r="K17"/>
  <c r="P17" s="1"/>
  <c r="J17"/>
  <c r="I17"/>
  <c r="H17"/>
  <c r="F17"/>
  <c r="G17" s="1"/>
  <c r="E17"/>
  <c r="D17"/>
  <c r="C17"/>
  <c r="AE16"/>
  <c r="AD16"/>
  <c r="AC16"/>
  <c r="AB16"/>
  <c r="AA16"/>
  <c r="AF16" s="1"/>
  <c r="Z16"/>
  <c r="Y16"/>
  <c r="W16"/>
  <c r="AH16" s="1"/>
  <c r="V16"/>
  <c r="X16" s="1"/>
  <c r="U16"/>
  <c r="T16"/>
  <c r="M16"/>
  <c r="L16"/>
  <c r="Q16" s="1"/>
  <c r="K16"/>
  <c r="P16" s="1"/>
  <c r="J16"/>
  <c r="I16"/>
  <c r="N16" s="1"/>
  <c r="H16"/>
  <c r="F16"/>
  <c r="E16"/>
  <c r="G16" s="1"/>
  <c r="D16"/>
  <c r="O16" s="1"/>
  <c r="C16"/>
  <c r="AD15"/>
  <c r="AC15"/>
  <c r="AH15" s="1"/>
  <c r="AB15"/>
  <c r="AG15" s="1"/>
  <c r="AA15"/>
  <c r="AF15" s="1"/>
  <c r="Z15"/>
  <c r="Y15"/>
  <c r="W15"/>
  <c r="V15"/>
  <c r="X15" s="1"/>
  <c r="U15"/>
  <c r="T15"/>
  <c r="AE15" s="1"/>
  <c r="M15"/>
  <c r="L15"/>
  <c r="Q15" s="1"/>
  <c r="K15"/>
  <c r="P15" s="1"/>
  <c r="J15"/>
  <c r="O15" s="1"/>
  <c r="I15"/>
  <c r="N15" s="1"/>
  <c r="H15"/>
  <c r="F15"/>
  <c r="E15"/>
  <c r="G15" s="1"/>
  <c r="D15"/>
  <c r="C15"/>
  <c r="AH14"/>
  <c r="AD14"/>
  <c r="AC14"/>
  <c r="AB14"/>
  <c r="AG14" s="1"/>
  <c r="AA14"/>
  <c r="AF14" s="1"/>
  <c r="Z14"/>
  <c r="AE14" s="1"/>
  <c r="Y14"/>
  <c r="W14"/>
  <c r="V14"/>
  <c r="X14" s="1"/>
  <c r="U14"/>
  <c r="T14"/>
  <c r="Q14"/>
  <c r="P14"/>
  <c r="M14"/>
  <c r="L14"/>
  <c r="K14"/>
  <c r="J14"/>
  <c r="O14" s="1"/>
  <c r="I14"/>
  <c r="N14" s="1"/>
  <c r="H14"/>
  <c r="F14"/>
  <c r="E14"/>
  <c r="G14" s="1"/>
  <c r="D14"/>
  <c r="C14"/>
  <c r="AG13"/>
  <c r="AF13"/>
  <c r="AD13"/>
  <c r="AC13"/>
  <c r="AH13" s="1"/>
  <c r="AB13"/>
  <c r="AA13"/>
  <c r="Z13"/>
  <c r="AE13" s="1"/>
  <c r="Y13"/>
  <c r="X13"/>
  <c r="W13"/>
  <c r="V13"/>
  <c r="U13"/>
  <c r="T13"/>
  <c r="O13"/>
  <c r="N13"/>
  <c r="M13"/>
  <c r="AD62" s="1"/>
  <c r="L13"/>
  <c r="AC62" s="1"/>
  <c r="K13"/>
  <c r="AB62" s="1"/>
  <c r="J13"/>
  <c r="AA61" s="1"/>
  <c r="I13"/>
  <c r="Z61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D2"/>
  <c r="C1"/>
  <c r="AF63" l="1"/>
  <c r="X26"/>
  <c r="X30"/>
  <c r="X34"/>
  <c r="X62" s="1"/>
  <c r="U61"/>
  <c r="AD61"/>
  <c r="AA62"/>
  <c r="T61"/>
  <c r="AE63" s="1"/>
  <c r="AC61"/>
  <c r="AH63" s="1"/>
  <c r="Z62"/>
  <c r="P28"/>
  <c r="P32"/>
  <c r="AB61"/>
  <c r="AG63" s="1"/>
  <c r="AG16"/>
  <c r="Q17"/>
  <c r="AG20"/>
  <c r="Q21"/>
  <c r="AG24"/>
  <c r="Q25"/>
  <c r="AG28"/>
  <c r="Q29"/>
  <c r="AG32"/>
  <c r="Q33"/>
  <c r="AG36"/>
  <c r="Q37"/>
  <c r="AG40"/>
  <c r="Q41"/>
  <c r="AG44"/>
  <c r="Q45"/>
  <c r="AG48"/>
  <c r="Q49"/>
  <c r="AG52"/>
  <c r="Q53"/>
  <c r="AG56"/>
  <c r="Q57"/>
  <c r="AG60"/>
  <c r="Q13"/>
  <c r="P13"/>
  <c r="W62"/>
  <c r="V62"/>
  <c r="X6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<sst xmlns="http://schemas.openxmlformats.org/spreadsheetml/2006/main" count="196" uniqueCount="171">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</sst>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65105664"/>
        <c:axId val="165107200"/>
      </c:lineChart>
      <c:catAx>
        <c:axId val="1651056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65107200"/>
        <c:crosses val="autoZero"/>
        <c:auto val="1"/>
        <c:lblAlgn val="ctr"/>
        <c:lblOffset val="100"/>
      </c:catAx>
      <c:valAx>
        <c:axId val="165107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651056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1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44388</v>
          </cell>
        </row>
      </sheetData>
      <sheetData sheetId="2">
        <row r="6">
          <cell r="W6">
            <v>207</v>
          </cell>
        </row>
        <row r="13">
          <cell r="H13">
            <v>49.87</v>
          </cell>
          <cell r="I13">
            <v>1261.47</v>
          </cell>
          <cell r="J13">
            <v>1155.78</v>
          </cell>
          <cell r="K13">
            <v>-264.41000000000003</v>
          </cell>
          <cell r="L13">
            <v>-158.72999999999999</v>
          </cell>
          <cell r="M13">
            <v>-105.68000000000004</v>
          </cell>
          <cell r="V13">
            <v>49.97</v>
          </cell>
          <cell r="W13">
            <v>1195.07</v>
          </cell>
          <cell r="X13">
            <v>1197.73</v>
          </cell>
          <cell r="Y13">
            <v>-8.3699999999999992</v>
          </cell>
          <cell r="Z13">
            <v>-11.08</v>
          </cell>
          <cell r="AA13">
            <v>2.7100000000000009</v>
          </cell>
        </row>
        <row r="14">
          <cell r="H14">
            <v>49.86</v>
          </cell>
          <cell r="I14">
            <v>1250.95</v>
          </cell>
          <cell r="J14">
            <v>1198.96</v>
          </cell>
          <cell r="K14">
            <v>-219.54</v>
          </cell>
          <cell r="L14">
            <v>-167.54</v>
          </cell>
          <cell r="M14">
            <v>-52</v>
          </cell>
          <cell r="V14">
            <v>49.98</v>
          </cell>
          <cell r="W14">
            <v>1181.43</v>
          </cell>
          <cell r="X14">
            <v>1165.27</v>
          </cell>
          <cell r="Y14">
            <v>-34.020000000000003</v>
          </cell>
          <cell r="Z14">
            <v>-17.86</v>
          </cell>
          <cell r="AA14">
            <v>-16.160000000000004</v>
          </cell>
        </row>
        <row r="15">
          <cell r="H15">
            <v>49.91</v>
          </cell>
          <cell r="I15">
            <v>1243.8</v>
          </cell>
          <cell r="J15">
            <v>1227.01</v>
          </cell>
          <cell r="K15">
            <v>-190.96</v>
          </cell>
          <cell r="L15">
            <v>-174.17</v>
          </cell>
          <cell r="M15">
            <v>-16.79000000000002</v>
          </cell>
          <cell r="V15">
            <v>49.93</v>
          </cell>
          <cell r="W15">
            <v>1177.17</v>
          </cell>
          <cell r="X15">
            <v>1214.18</v>
          </cell>
          <cell r="Y15">
            <v>14.69</v>
          </cell>
          <cell r="Z15">
            <v>-22.32</v>
          </cell>
          <cell r="AA15">
            <v>37.01</v>
          </cell>
        </row>
        <row r="16">
          <cell r="H16">
            <v>49.92</v>
          </cell>
          <cell r="I16">
            <v>1240.98</v>
          </cell>
          <cell r="J16">
            <v>1225.94</v>
          </cell>
          <cell r="K16">
            <v>-191.51</v>
          </cell>
          <cell r="L16">
            <v>-176.47</v>
          </cell>
          <cell r="M16">
            <v>-15.039999999999992</v>
          </cell>
          <cell r="V16">
            <v>49.87</v>
          </cell>
          <cell r="W16">
            <v>1152.22</v>
          </cell>
          <cell r="X16">
            <v>1202.5899999999999</v>
          </cell>
          <cell r="Y16">
            <v>1.37</v>
          </cell>
          <cell r="Z16">
            <v>-48.99</v>
          </cell>
          <cell r="AA16">
            <v>50.36</v>
          </cell>
        </row>
        <row r="17">
          <cell r="H17">
            <v>49.94</v>
          </cell>
          <cell r="I17">
            <v>1235.5899999999999</v>
          </cell>
          <cell r="J17">
            <v>1224.0800000000002</v>
          </cell>
          <cell r="K17">
            <v>-193.07</v>
          </cell>
          <cell r="L17">
            <v>-181.56</v>
          </cell>
          <cell r="M17">
            <v>-11.509999999999991</v>
          </cell>
          <cell r="V17">
            <v>49.96</v>
          </cell>
          <cell r="W17">
            <v>1147.8699999999999</v>
          </cell>
          <cell r="X17">
            <v>1194.47</v>
          </cell>
          <cell r="Y17">
            <v>-29.12</v>
          </cell>
          <cell r="Z17">
            <v>-75.73</v>
          </cell>
          <cell r="AA17">
            <v>46.61</v>
          </cell>
        </row>
        <row r="18">
          <cell r="H18">
            <v>49.89</v>
          </cell>
          <cell r="I18">
            <v>1234.5999999999999</v>
          </cell>
          <cell r="J18">
            <v>1211.8</v>
          </cell>
          <cell r="K18">
            <v>-203.47</v>
          </cell>
          <cell r="L18">
            <v>-180.67</v>
          </cell>
          <cell r="M18">
            <v>-22.800000000000011</v>
          </cell>
          <cell r="V18">
            <v>49.99</v>
          </cell>
          <cell r="W18">
            <v>1140.6600000000001</v>
          </cell>
          <cell r="X18">
            <v>1191.5</v>
          </cell>
          <cell r="Y18">
            <v>-40.950000000000003</v>
          </cell>
          <cell r="Z18">
            <v>-91.79</v>
          </cell>
          <cell r="AA18">
            <v>50.84</v>
          </cell>
        </row>
        <row r="19">
          <cell r="H19">
            <v>49.92</v>
          </cell>
          <cell r="I19">
            <v>1209.77</v>
          </cell>
          <cell r="J19">
            <v>1213.6000000000001</v>
          </cell>
          <cell r="K19">
            <v>-202.57</v>
          </cell>
          <cell r="L19">
            <v>-206.4</v>
          </cell>
          <cell r="M19">
            <v>3.8300000000000125</v>
          </cell>
          <cell r="V19">
            <v>49.92</v>
          </cell>
          <cell r="W19">
            <v>1050.5</v>
          </cell>
          <cell r="X19">
            <v>1180.9499999999998</v>
          </cell>
          <cell r="Y19">
            <v>-49.15</v>
          </cell>
          <cell r="Z19">
            <v>-179.61</v>
          </cell>
          <cell r="AA19">
            <v>130.46</v>
          </cell>
        </row>
        <row r="20">
          <cell r="H20">
            <v>49.96</v>
          </cell>
          <cell r="I20">
            <v>1180.95</v>
          </cell>
          <cell r="J20">
            <v>1232.27</v>
          </cell>
          <cell r="K20">
            <v>-183.69</v>
          </cell>
          <cell r="L20">
            <v>-235.01</v>
          </cell>
          <cell r="M20">
            <v>51.319999999999993</v>
          </cell>
          <cell r="V20">
            <v>49.9</v>
          </cell>
          <cell r="W20">
            <v>1044.6500000000001</v>
          </cell>
          <cell r="X20">
            <v>1206.8</v>
          </cell>
          <cell r="Y20">
            <v>-38.93</v>
          </cell>
          <cell r="Z20">
            <v>-201.03</v>
          </cell>
          <cell r="AA20">
            <v>162.1</v>
          </cell>
        </row>
        <row r="21">
          <cell r="H21">
            <v>49.98</v>
          </cell>
          <cell r="I21">
            <v>1174.52</v>
          </cell>
          <cell r="J21">
            <v>1215.1600000000001</v>
          </cell>
          <cell r="K21">
            <v>-200.04</v>
          </cell>
          <cell r="L21">
            <v>-240.68</v>
          </cell>
          <cell r="M21">
            <v>40.640000000000015</v>
          </cell>
          <cell r="V21">
            <v>49.96</v>
          </cell>
          <cell r="W21">
            <v>1102.51</v>
          </cell>
          <cell r="X21">
            <v>1171.1400000000001</v>
          </cell>
          <cell r="Y21">
            <v>-179.29</v>
          </cell>
          <cell r="Z21">
            <v>-247.92</v>
          </cell>
          <cell r="AA21">
            <v>68.63</v>
          </cell>
        </row>
        <row r="22">
          <cell r="H22">
            <v>49.96</v>
          </cell>
          <cell r="I22">
            <v>1187.22</v>
          </cell>
          <cell r="J22">
            <v>1214.1199999999999</v>
          </cell>
          <cell r="K22">
            <v>-200.68</v>
          </cell>
          <cell r="L22">
            <v>-227.58</v>
          </cell>
          <cell r="M22">
            <v>26.900000000000006</v>
          </cell>
          <cell r="V22">
            <v>49.83</v>
          </cell>
          <cell r="W22">
            <v>1112.58</v>
          </cell>
          <cell r="X22">
            <v>1287.58</v>
          </cell>
          <cell r="Y22">
            <v>-93.76</v>
          </cell>
          <cell r="Z22">
            <v>-268.74</v>
          </cell>
          <cell r="AA22">
            <v>174.98000000000002</v>
          </cell>
        </row>
        <row r="23">
          <cell r="H23">
            <v>49.91</v>
          </cell>
          <cell r="I23">
            <v>1182.6300000000001</v>
          </cell>
          <cell r="J23">
            <v>1221.06</v>
          </cell>
          <cell r="K23">
            <v>-198.05</v>
          </cell>
          <cell r="L23">
            <v>-236.48</v>
          </cell>
          <cell r="M23">
            <v>38.429999999999978</v>
          </cell>
          <cell r="V23">
            <v>50</v>
          </cell>
          <cell r="W23">
            <v>1110.1600000000001</v>
          </cell>
          <cell r="X23">
            <v>1214.67</v>
          </cell>
          <cell r="Y23">
            <v>-188.64</v>
          </cell>
          <cell r="Z23">
            <v>-293.14999999999998</v>
          </cell>
          <cell r="AA23">
            <v>104.50999999999999</v>
          </cell>
        </row>
        <row r="24">
          <cell r="H24">
            <v>49.9</v>
          </cell>
          <cell r="I24">
            <v>1161.06</v>
          </cell>
          <cell r="J24">
            <v>1200.5999999999999</v>
          </cell>
          <cell r="K24">
            <v>-221.13</v>
          </cell>
          <cell r="L24">
            <v>-260.67</v>
          </cell>
          <cell r="M24">
            <v>39.54000000000002</v>
          </cell>
          <cell r="V24">
            <v>50.03</v>
          </cell>
          <cell r="W24">
            <v>1098.1600000000001</v>
          </cell>
          <cell r="X24">
            <v>1172.32</v>
          </cell>
          <cell r="Y24">
            <v>-225</v>
          </cell>
          <cell r="Z24">
            <v>-299.18</v>
          </cell>
          <cell r="AA24">
            <v>74.180000000000007</v>
          </cell>
        </row>
        <row r="25">
          <cell r="H25">
            <v>49.99</v>
          </cell>
          <cell r="I25">
            <v>1159.0999999999999</v>
          </cell>
          <cell r="J25">
            <v>1163.6699999999998</v>
          </cell>
          <cell r="K25">
            <v>-257.44</v>
          </cell>
          <cell r="L25">
            <v>-262.02</v>
          </cell>
          <cell r="M25">
            <v>4.5799999999999841</v>
          </cell>
          <cell r="V25">
            <v>50.07</v>
          </cell>
          <cell r="W25">
            <v>1096.26</v>
          </cell>
          <cell r="X25">
            <v>1218.6400000000001</v>
          </cell>
          <cell r="Y25">
            <v>-179.81</v>
          </cell>
          <cell r="Z25">
            <v>-302.19</v>
          </cell>
          <cell r="AA25">
            <v>122.38</v>
          </cell>
        </row>
        <row r="26">
          <cell r="H26">
            <v>50</v>
          </cell>
          <cell r="I26">
            <v>1151.6099999999999</v>
          </cell>
          <cell r="J26">
            <v>1164.8499999999999</v>
          </cell>
          <cell r="K26">
            <v>-257.98</v>
          </cell>
          <cell r="L26">
            <v>-271.20999999999998</v>
          </cell>
          <cell r="M26">
            <v>13.229999999999961</v>
          </cell>
          <cell r="V26">
            <v>50.05</v>
          </cell>
          <cell r="W26">
            <v>1087.57</v>
          </cell>
          <cell r="X26">
            <v>1212.6600000000001</v>
          </cell>
          <cell r="Y26">
            <v>-188.76</v>
          </cell>
          <cell r="Z26">
            <v>-313.83</v>
          </cell>
          <cell r="AA26">
            <v>125.07</v>
          </cell>
        </row>
        <row r="27">
          <cell r="H27">
            <v>50</v>
          </cell>
          <cell r="I27">
            <v>1149.07</v>
          </cell>
          <cell r="J27">
            <v>1207.54</v>
          </cell>
          <cell r="K27">
            <v>-221.39</v>
          </cell>
          <cell r="L27">
            <v>-279.86</v>
          </cell>
          <cell r="M27">
            <v>58.470000000000027</v>
          </cell>
          <cell r="V27">
            <v>50.04</v>
          </cell>
          <cell r="W27">
            <v>1094.1199999999999</v>
          </cell>
          <cell r="X27">
            <v>1139.01</v>
          </cell>
          <cell r="Y27">
            <v>-271.73</v>
          </cell>
          <cell r="Z27">
            <v>-316.62</v>
          </cell>
          <cell r="AA27">
            <v>44.889999999999986</v>
          </cell>
        </row>
        <row r="28">
          <cell r="H28">
            <v>50.01</v>
          </cell>
          <cell r="I28">
            <v>1153.8399999999999</v>
          </cell>
          <cell r="J28">
            <v>1208.07</v>
          </cell>
          <cell r="K28">
            <v>-220.43</v>
          </cell>
          <cell r="L28">
            <v>-274.64999999999998</v>
          </cell>
          <cell r="M28">
            <v>54.21999999999997</v>
          </cell>
          <cell r="V28">
            <v>50.01</v>
          </cell>
          <cell r="W28">
            <v>1102.79</v>
          </cell>
          <cell r="X28">
            <v>1131.7600000000002</v>
          </cell>
          <cell r="Y28">
            <v>-278.37</v>
          </cell>
          <cell r="Z28">
            <v>-307.35000000000002</v>
          </cell>
          <cell r="AA28">
            <v>28.980000000000018</v>
          </cell>
        </row>
        <row r="29">
          <cell r="H29">
            <v>49.96</v>
          </cell>
          <cell r="I29">
            <v>1165.52</v>
          </cell>
          <cell r="J29">
            <v>1185.3499999999999</v>
          </cell>
          <cell r="K29">
            <v>-231.36</v>
          </cell>
          <cell r="L29">
            <v>-251.2</v>
          </cell>
          <cell r="M29">
            <v>19.839999999999975</v>
          </cell>
          <cell r="V29">
            <v>50.06</v>
          </cell>
          <cell r="W29">
            <v>1097.55</v>
          </cell>
          <cell r="X29">
            <v>1109.3699999999999</v>
          </cell>
          <cell r="Y29">
            <v>-293.87</v>
          </cell>
          <cell r="Z29">
            <v>-305.69</v>
          </cell>
          <cell r="AA29">
            <v>11.819999999999993</v>
          </cell>
        </row>
        <row r="30">
          <cell r="H30">
            <v>49.89</v>
          </cell>
          <cell r="I30">
            <v>1143.53</v>
          </cell>
          <cell r="J30">
            <v>1162.77</v>
          </cell>
          <cell r="K30">
            <v>-253.77</v>
          </cell>
          <cell r="L30">
            <v>-273.01</v>
          </cell>
          <cell r="M30">
            <v>19.239999999999981</v>
          </cell>
          <cell r="V30">
            <v>50.05</v>
          </cell>
          <cell r="W30">
            <v>1092.53</v>
          </cell>
          <cell r="X30">
            <v>1046.8000000000002</v>
          </cell>
          <cell r="Y30">
            <v>-354.15</v>
          </cell>
          <cell r="Z30">
            <v>-308.42</v>
          </cell>
          <cell r="AA30">
            <v>-45.729999999999961</v>
          </cell>
        </row>
        <row r="31">
          <cell r="H31">
            <v>49.94</v>
          </cell>
          <cell r="I31">
            <v>1135.03</v>
          </cell>
          <cell r="J31">
            <v>1165.3699999999999</v>
          </cell>
          <cell r="K31">
            <v>-251.39</v>
          </cell>
          <cell r="L31">
            <v>-281.74</v>
          </cell>
          <cell r="M31">
            <v>30.350000000000023</v>
          </cell>
          <cell r="V31">
            <v>50.05</v>
          </cell>
          <cell r="W31">
            <v>1092.44</v>
          </cell>
          <cell r="X31">
            <v>1062.92</v>
          </cell>
          <cell r="Y31">
            <v>-329.96</v>
          </cell>
          <cell r="Z31">
            <v>-300.43</v>
          </cell>
          <cell r="AA31">
            <v>-29.529999999999973</v>
          </cell>
        </row>
        <row r="32">
          <cell r="H32">
            <v>49.94</v>
          </cell>
          <cell r="I32">
            <v>1150.76</v>
          </cell>
          <cell r="J32">
            <v>1159.8699999999999</v>
          </cell>
          <cell r="K32">
            <v>-257.22000000000003</v>
          </cell>
          <cell r="L32">
            <v>-266.33</v>
          </cell>
          <cell r="M32">
            <v>9.1099999999999568</v>
          </cell>
          <cell r="V32">
            <v>50.1</v>
          </cell>
          <cell r="W32">
            <v>1075.05</v>
          </cell>
          <cell r="X32">
            <v>1046.56</v>
          </cell>
          <cell r="Y32">
            <v>-345</v>
          </cell>
          <cell r="Z32">
            <v>-316.51</v>
          </cell>
          <cell r="AA32">
            <v>-28.490000000000009</v>
          </cell>
        </row>
        <row r="33">
          <cell r="H33">
            <v>50.03</v>
          </cell>
          <cell r="I33">
            <v>1159.23</v>
          </cell>
          <cell r="J33">
            <v>1163.8799999999999</v>
          </cell>
          <cell r="K33">
            <v>-255.16</v>
          </cell>
          <cell r="L33">
            <v>-259.81</v>
          </cell>
          <cell r="M33">
            <v>4.6500000000000057</v>
          </cell>
          <cell r="V33">
            <v>50.12</v>
          </cell>
          <cell r="W33">
            <v>1051.06</v>
          </cell>
          <cell r="X33">
            <v>1103.1600000000001</v>
          </cell>
          <cell r="Y33">
            <v>-283.97000000000003</v>
          </cell>
          <cell r="Z33">
            <v>-336.07</v>
          </cell>
          <cell r="AA33">
            <v>52.099999999999966</v>
          </cell>
        </row>
        <row r="34">
          <cell r="H34">
            <v>50.07</v>
          </cell>
          <cell r="I34">
            <v>1173.02</v>
          </cell>
          <cell r="J34">
            <v>1165.4000000000001</v>
          </cell>
          <cell r="K34">
            <v>-256.33</v>
          </cell>
          <cell r="L34">
            <v>-248.71</v>
          </cell>
          <cell r="M34">
            <v>-7.6199999999999761</v>
          </cell>
          <cell r="V34">
            <v>50.05</v>
          </cell>
          <cell r="W34">
            <v>1050.0899999999999</v>
          </cell>
          <cell r="X34">
            <v>1069.44</v>
          </cell>
          <cell r="Y34">
            <v>-320.69</v>
          </cell>
          <cell r="Z34">
            <v>-340.04</v>
          </cell>
          <cell r="AA34">
            <v>19.350000000000023</v>
          </cell>
        </row>
        <row r="35">
          <cell r="H35">
            <v>50.05</v>
          </cell>
          <cell r="I35">
            <v>1185.8699999999999</v>
          </cell>
          <cell r="J35">
            <v>1190.55</v>
          </cell>
          <cell r="K35">
            <v>-235.76</v>
          </cell>
          <cell r="L35">
            <v>-240.43</v>
          </cell>
          <cell r="M35">
            <v>4.6700000000000159</v>
          </cell>
          <cell r="V35">
            <v>50.08</v>
          </cell>
          <cell r="W35">
            <v>1008.86</v>
          </cell>
          <cell r="X35">
            <v>1006.1999999999999</v>
          </cell>
          <cell r="Y35">
            <v>-387.6</v>
          </cell>
          <cell r="Z35">
            <v>-384.95</v>
          </cell>
          <cell r="AA35">
            <v>-2.6500000000000341</v>
          </cell>
        </row>
        <row r="36">
          <cell r="H36">
            <v>50.02</v>
          </cell>
          <cell r="I36">
            <v>1191.29</v>
          </cell>
          <cell r="J36">
            <v>1143.94</v>
          </cell>
          <cell r="K36">
            <v>-284.5</v>
          </cell>
          <cell r="L36">
            <v>-237.13</v>
          </cell>
          <cell r="M36">
            <v>-47.370000000000005</v>
          </cell>
          <cell r="V36">
            <v>50.05</v>
          </cell>
          <cell r="W36">
            <v>999.88</v>
          </cell>
          <cell r="X36">
            <v>1058.56</v>
          </cell>
          <cell r="Y36">
            <v>-328.45</v>
          </cell>
          <cell r="Z36">
            <v>-387.13</v>
          </cell>
          <cell r="AA36">
            <v>58.680000000000007</v>
          </cell>
        </row>
        <row r="37">
          <cell r="H37">
            <v>50.04</v>
          </cell>
          <cell r="I37">
            <v>1172.3800000000001</v>
          </cell>
          <cell r="J37">
            <v>1239.3599999999999</v>
          </cell>
          <cell r="K37">
            <v>-131.99</v>
          </cell>
          <cell r="L37">
            <v>-199.04</v>
          </cell>
          <cell r="M37">
            <v>67.049999999999983</v>
          </cell>
          <cell r="V37">
            <v>50.03</v>
          </cell>
          <cell r="W37">
            <v>998.79</v>
          </cell>
          <cell r="X37">
            <v>1050.6399999999999</v>
          </cell>
          <cell r="Y37">
            <v>-371.12</v>
          </cell>
          <cell r="Z37">
            <v>-422.97</v>
          </cell>
          <cell r="AA37">
            <v>51.850000000000023</v>
          </cell>
        </row>
        <row r="38">
          <cell r="H38">
            <v>50.07</v>
          </cell>
          <cell r="I38">
            <v>1160.08</v>
          </cell>
          <cell r="J38">
            <v>1260.8899999999999</v>
          </cell>
          <cell r="K38">
            <v>-98.18</v>
          </cell>
          <cell r="L38">
            <v>-198.99</v>
          </cell>
          <cell r="M38">
            <v>100.81</v>
          </cell>
          <cell r="V38">
            <v>50.04</v>
          </cell>
          <cell r="W38">
            <v>1000.23</v>
          </cell>
          <cell r="X38">
            <v>1033.05</v>
          </cell>
          <cell r="Y38">
            <v>-391.45</v>
          </cell>
          <cell r="Z38">
            <v>-424.28</v>
          </cell>
          <cell r="AA38">
            <v>32.829999999999984</v>
          </cell>
        </row>
        <row r="39">
          <cell r="H39">
            <v>50.08</v>
          </cell>
          <cell r="I39">
            <v>1159.8599999999999</v>
          </cell>
          <cell r="J39">
            <v>1282.96</v>
          </cell>
          <cell r="K39">
            <v>-73.62</v>
          </cell>
          <cell r="L39">
            <v>-196.72</v>
          </cell>
          <cell r="M39">
            <v>123.1</v>
          </cell>
          <cell r="V39">
            <v>50.02</v>
          </cell>
          <cell r="W39">
            <v>1000.81</v>
          </cell>
          <cell r="X39">
            <v>1067.5700000000002</v>
          </cell>
          <cell r="Y39">
            <v>-355.57</v>
          </cell>
          <cell r="Z39">
            <v>-422.35</v>
          </cell>
          <cell r="AA39">
            <v>66.78000000000003</v>
          </cell>
        </row>
        <row r="40">
          <cell r="H40">
            <v>50.11</v>
          </cell>
          <cell r="I40">
            <v>1155.7</v>
          </cell>
          <cell r="J40">
            <v>1285.54</v>
          </cell>
          <cell r="K40">
            <v>-70.72</v>
          </cell>
          <cell r="L40">
            <v>-200.55</v>
          </cell>
          <cell r="M40">
            <v>129.83000000000001</v>
          </cell>
          <cell r="V40">
            <v>50</v>
          </cell>
          <cell r="W40">
            <v>1022.63</v>
          </cell>
          <cell r="X40">
            <v>1048.1400000000001</v>
          </cell>
          <cell r="Y40">
            <v>-369.51</v>
          </cell>
          <cell r="Z40">
            <v>-395.02</v>
          </cell>
          <cell r="AA40">
            <v>25.509999999999991</v>
          </cell>
        </row>
        <row r="41">
          <cell r="H41">
            <v>50.07</v>
          </cell>
          <cell r="I41">
            <v>1159.26</v>
          </cell>
          <cell r="J41">
            <v>1284.5900000000001</v>
          </cell>
          <cell r="K41">
            <v>-72.59</v>
          </cell>
          <cell r="L41">
            <v>-197.92</v>
          </cell>
          <cell r="M41">
            <v>125.32999999999998</v>
          </cell>
          <cell r="V41">
            <v>49.97</v>
          </cell>
          <cell r="W41">
            <v>1037.43</v>
          </cell>
          <cell r="X41">
            <v>1049.78</v>
          </cell>
          <cell r="Y41">
            <v>-374.69</v>
          </cell>
          <cell r="Z41">
            <v>-387.04</v>
          </cell>
          <cell r="AA41">
            <v>12.350000000000023</v>
          </cell>
        </row>
        <row r="42">
          <cell r="H42">
            <v>50.02</v>
          </cell>
          <cell r="I42">
            <v>1166.1400000000001</v>
          </cell>
          <cell r="J42">
            <v>1297.5900000000001</v>
          </cell>
          <cell r="K42">
            <v>-58.56</v>
          </cell>
          <cell r="L42">
            <v>-190</v>
          </cell>
          <cell r="M42">
            <v>131.44</v>
          </cell>
          <cell r="V42">
            <v>49.96</v>
          </cell>
          <cell r="W42">
            <v>1055.46</v>
          </cell>
          <cell r="X42">
            <v>985.86999999999989</v>
          </cell>
          <cell r="Y42">
            <v>-436.98</v>
          </cell>
          <cell r="Z42">
            <v>-367.39</v>
          </cell>
          <cell r="AA42">
            <v>-69.590000000000032</v>
          </cell>
        </row>
        <row r="43">
          <cell r="H43">
            <v>50.04</v>
          </cell>
          <cell r="I43">
            <v>1173.05</v>
          </cell>
          <cell r="J43">
            <v>1244.01</v>
          </cell>
          <cell r="K43">
            <v>-109.05</v>
          </cell>
          <cell r="L43">
            <v>-180.01</v>
          </cell>
          <cell r="M43">
            <v>70.959999999999994</v>
          </cell>
          <cell r="V43">
            <v>49.97</v>
          </cell>
          <cell r="W43">
            <v>1102.69</v>
          </cell>
          <cell r="X43">
            <v>1009.04</v>
          </cell>
          <cell r="Y43">
            <v>-413.07</v>
          </cell>
          <cell r="Z43">
            <v>-319.42</v>
          </cell>
          <cell r="AA43">
            <v>-93.649999999999977</v>
          </cell>
        </row>
        <row r="44">
          <cell r="H44">
            <v>50.08</v>
          </cell>
          <cell r="I44">
            <v>1179.3699999999999</v>
          </cell>
          <cell r="J44">
            <v>1265.1399999999999</v>
          </cell>
          <cell r="K44">
            <v>-90.13</v>
          </cell>
          <cell r="L44">
            <v>-175.9</v>
          </cell>
          <cell r="M44">
            <v>85.77000000000001</v>
          </cell>
          <cell r="V44">
            <v>49.93</v>
          </cell>
          <cell r="W44">
            <v>1137.93</v>
          </cell>
          <cell r="X44">
            <v>1013.11</v>
          </cell>
          <cell r="Y44">
            <v>-402.64</v>
          </cell>
          <cell r="Z44">
            <v>-277.83</v>
          </cell>
          <cell r="AA44">
            <v>-124.81</v>
          </cell>
        </row>
        <row r="45">
          <cell r="H45">
            <v>50.04</v>
          </cell>
          <cell r="I45">
            <v>1170.8800000000001</v>
          </cell>
          <cell r="J45">
            <v>1226.95</v>
          </cell>
          <cell r="K45">
            <v>-129.08000000000001</v>
          </cell>
          <cell r="L45">
            <v>-185.15</v>
          </cell>
          <cell r="M45">
            <v>56.069999999999993</v>
          </cell>
          <cell r="V45">
            <v>49.89</v>
          </cell>
          <cell r="W45">
            <v>1183.53</v>
          </cell>
          <cell r="X45">
            <v>1138.55</v>
          </cell>
          <cell r="Y45">
            <v>-283.70999999999998</v>
          </cell>
          <cell r="Z45">
            <v>-238.72</v>
          </cell>
          <cell r="AA45">
            <v>-44.989999999999981</v>
          </cell>
        </row>
        <row r="46">
          <cell r="H46">
            <v>50.04</v>
          </cell>
          <cell r="I46">
            <v>1173.22</v>
          </cell>
          <cell r="J46">
            <v>1208.1299999999999</v>
          </cell>
          <cell r="K46">
            <v>-148.44</v>
          </cell>
          <cell r="L46">
            <v>-183.35</v>
          </cell>
          <cell r="M46">
            <v>34.909999999999997</v>
          </cell>
          <cell r="V46">
            <v>50.01</v>
          </cell>
          <cell r="W46">
            <v>1212.55</v>
          </cell>
          <cell r="X46">
            <v>1165.1400000000001</v>
          </cell>
          <cell r="Y46">
            <v>-261.25</v>
          </cell>
          <cell r="Z46">
            <v>-213.83</v>
          </cell>
          <cell r="AA46">
            <v>-47.419999999999987</v>
          </cell>
        </row>
        <row r="47">
          <cell r="H47">
            <v>49.99</v>
          </cell>
          <cell r="I47">
            <v>1165.94</v>
          </cell>
          <cell r="J47">
            <v>1231.1600000000001</v>
          </cell>
          <cell r="K47">
            <v>-126.73</v>
          </cell>
          <cell r="L47">
            <v>-191.95</v>
          </cell>
          <cell r="M47">
            <v>65.219999999999985</v>
          </cell>
          <cell r="V47">
            <v>49.97</v>
          </cell>
          <cell r="W47">
            <v>1215.6600000000001</v>
          </cell>
          <cell r="X47">
            <v>1174.51</v>
          </cell>
          <cell r="Y47">
            <v>-246.93</v>
          </cell>
          <cell r="Z47">
            <v>-205.78</v>
          </cell>
          <cell r="AA47">
            <v>-41.150000000000006</v>
          </cell>
        </row>
        <row r="48">
          <cell r="H48">
            <v>49.95</v>
          </cell>
          <cell r="I48">
            <v>1153.8399999999999</v>
          </cell>
          <cell r="J48">
            <v>1210.0100000000002</v>
          </cell>
          <cell r="K48">
            <v>-152.12</v>
          </cell>
          <cell r="L48">
            <v>-208.29</v>
          </cell>
          <cell r="M48">
            <v>56.169999999999987</v>
          </cell>
          <cell r="V48">
            <v>49.98</v>
          </cell>
          <cell r="W48">
            <v>1208.75</v>
          </cell>
          <cell r="X48">
            <v>1158.3800000000001</v>
          </cell>
          <cell r="Y48">
            <v>-238.87</v>
          </cell>
          <cell r="Z48">
            <v>-188.49</v>
          </cell>
          <cell r="AA48">
            <v>-50.379999999999995</v>
          </cell>
        </row>
        <row r="49">
          <cell r="H49">
            <v>50</v>
          </cell>
          <cell r="I49">
            <v>1151.75</v>
          </cell>
          <cell r="J49">
            <v>1237.82</v>
          </cell>
          <cell r="K49">
            <v>-80.459999999999994</v>
          </cell>
          <cell r="L49">
            <v>-166.57</v>
          </cell>
          <cell r="M49">
            <v>86.11</v>
          </cell>
          <cell r="V49">
            <v>49.96</v>
          </cell>
          <cell r="W49">
            <v>1206.07</v>
          </cell>
          <cell r="X49">
            <v>1159.22</v>
          </cell>
          <cell r="Y49">
            <v>-246.57</v>
          </cell>
          <cell r="Z49">
            <v>-199.72</v>
          </cell>
          <cell r="AA49">
            <v>-46.849999999999994</v>
          </cell>
        </row>
        <row r="50">
          <cell r="H50">
            <v>50.06</v>
          </cell>
          <cell r="I50">
            <v>1182.19</v>
          </cell>
          <cell r="J50">
            <v>1238.31</v>
          </cell>
          <cell r="K50">
            <v>-77.44</v>
          </cell>
          <cell r="L50">
            <v>-133.57</v>
          </cell>
          <cell r="M50">
            <v>56.129999999999995</v>
          </cell>
          <cell r="V50">
            <v>49.96</v>
          </cell>
          <cell r="W50">
            <v>1223.42</v>
          </cell>
          <cell r="X50">
            <v>1172.76</v>
          </cell>
          <cell r="Y50">
            <v>-245.56</v>
          </cell>
          <cell r="Z50">
            <v>-194.9</v>
          </cell>
          <cell r="AA50">
            <v>-50.66</v>
          </cell>
        </row>
        <row r="51">
          <cell r="H51">
            <v>50.05</v>
          </cell>
          <cell r="I51">
            <v>1182.33</v>
          </cell>
          <cell r="J51">
            <v>1223.53</v>
          </cell>
          <cell r="K51">
            <v>-92.2</v>
          </cell>
          <cell r="L51">
            <v>-133.4</v>
          </cell>
          <cell r="M51">
            <v>41.2</v>
          </cell>
          <cell r="V51">
            <v>50</v>
          </cell>
          <cell r="W51">
            <v>1182.1400000000001</v>
          </cell>
          <cell r="X51">
            <v>1162.0900000000001</v>
          </cell>
          <cell r="Y51">
            <v>-255.33</v>
          </cell>
          <cell r="Z51">
            <v>-235.28</v>
          </cell>
          <cell r="AA51">
            <v>-20.050000000000011</v>
          </cell>
        </row>
        <row r="52">
          <cell r="H52">
            <v>50</v>
          </cell>
          <cell r="I52">
            <v>1173.47</v>
          </cell>
          <cell r="J52">
            <v>1213.1100000000001</v>
          </cell>
          <cell r="K52">
            <v>-96.86</v>
          </cell>
          <cell r="L52">
            <v>-136.51</v>
          </cell>
          <cell r="M52">
            <v>39.649999999999991</v>
          </cell>
          <cell r="V52">
            <v>49.94</v>
          </cell>
          <cell r="W52">
            <v>1170.95</v>
          </cell>
          <cell r="X52">
            <v>1163.26</v>
          </cell>
          <cell r="Y52">
            <v>-253.28</v>
          </cell>
          <cell r="Z52">
            <v>-245.59</v>
          </cell>
          <cell r="AA52">
            <v>-7.6899999999999977</v>
          </cell>
        </row>
        <row r="53">
          <cell r="H53">
            <v>49.97</v>
          </cell>
          <cell r="I53">
            <v>1175.3399999999999</v>
          </cell>
          <cell r="J53">
            <v>1172.51</v>
          </cell>
          <cell r="K53">
            <v>-106.77</v>
          </cell>
          <cell r="L53">
            <v>-103.95</v>
          </cell>
          <cell r="M53">
            <v>-2.8199999999999932</v>
          </cell>
          <cell r="V53">
            <v>49.94</v>
          </cell>
          <cell r="W53">
            <v>1172.1300000000001</v>
          </cell>
          <cell r="X53">
            <v>1196.46</v>
          </cell>
          <cell r="Y53">
            <v>-225.5</v>
          </cell>
          <cell r="Z53">
            <v>-249.82</v>
          </cell>
          <cell r="AA53">
            <v>24.319999999999993</v>
          </cell>
        </row>
        <row r="54">
          <cell r="H54">
            <v>49.99</v>
          </cell>
          <cell r="I54">
            <v>1190.24</v>
          </cell>
          <cell r="J54">
            <v>1113.3500000000001</v>
          </cell>
          <cell r="K54">
            <v>-151.35</v>
          </cell>
          <cell r="L54">
            <v>-74.47</v>
          </cell>
          <cell r="M54">
            <v>-76.88</v>
          </cell>
          <cell r="V54">
            <v>50</v>
          </cell>
          <cell r="W54">
            <v>1165.6500000000001</v>
          </cell>
          <cell r="X54">
            <v>1199.23</v>
          </cell>
          <cell r="Y54">
            <v>-224.91</v>
          </cell>
          <cell r="Z54">
            <v>-258.5</v>
          </cell>
          <cell r="AA54">
            <v>33.590000000000003</v>
          </cell>
        </row>
        <row r="55">
          <cell r="H55">
            <v>50.02</v>
          </cell>
          <cell r="I55">
            <v>1176.1199999999999</v>
          </cell>
          <cell r="J55">
            <v>1098.96</v>
          </cell>
          <cell r="K55">
            <v>-166.8</v>
          </cell>
          <cell r="L55">
            <v>-89.63</v>
          </cell>
          <cell r="M55">
            <v>-77.170000000000016</v>
          </cell>
          <cell r="V55">
            <v>50.04</v>
          </cell>
          <cell r="W55">
            <v>1150.9000000000001</v>
          </cell>
          <cell r="X55">
            <v>1195.02</v>
          </cell>
          <cell r="Y55">
            <v>-232.98</v>
          </cell>
          <cell r="Z55">
            <v>-277.10000000000002</v>
          </cell>
          <cell r="AA55">
            <v>44.120000000000033</v>
          </cell>
        </row>
        <row r="56">
          <cell r="H56">
            <v>49.94</v>
          </cell>
          <cell r="I56">
            <v>1159.3699999999999</v>
          </cell>
          <cell r="J56">
            <v>1130.48</v>
          </cell>
          <cell r="K56">
            <v>-135.94</v>
          </cell>
          <cell r="L56">
            <v>-107.05</v>
          </cell>
          <cell r="M56">
            <v>-28.89</v>
          </cell>
          <cell r="V56">
            <v>50</v>
          </cell>
          <cell r="W56">
            <v>1141.6600000000001</v>
          </cell>
          <cell r="X56">
            <v>1173.8800000000001</v>
          </cell>
          <cell r="Y56">
            <v>-254.79</v>
          </cell>
          <cell r="Z56">
            <v>-287.01</v>
          </cell>
          <cell r="AA56">
            <v>32.22</v>
          </cell>
        </row>
        <row r="57">
          <cell r="H57">
            <v>50.01</v>
          </cell>
          <cell r="I57">
            <v>1179.97</v>
          </cell>
          <cell r="J57">
            <v>1123.47</v>
          </cell>
          <cell r="K57">
            <v>-145.04</v>
          </cell>
          <cell r="L57">
            <v>-88.54</v>
          </cell>
          <cell r="M57">
            <v>-56.499999999999986</v>
          </cell>
          <cell r="V57">
            <v>49.99</v>
          </cell>
          <cell r="W57">
            <v>1125.0899999999999</v>
          </cell>
          <cell r="X57">
            <v>1139.4000000000001</v>
          </cell>
          <cell r="Y57">
            <v>-291</v>
          </cell>
          <cell r="Z57">
            <v>-305.31</v>
          </cell>
          <cell r="AA57">
            <v>14.310000000000002</v>
          </cell>
        </row>
        <row r="58">
          <cell r="H58">
            <v>49.99</v>
          </cell>
          <cell r="I58">
            <v>1177.33</v>
          </cell>
          <cell r="J58">
            <v>1137.0500000000002</v>
          </cell>
          <cell r="K58">
            <v>-133.87</v>
          </cell>
          <cell r="L58">
            <v>-93.59</v>
          </cell>
          <cell r="M58">
            <v>-40.28</v>
          </cell>
          <cell r="V58">
            <v>49.99</v>
          </cell>
          <cell r="W58">
            <v>1104.27</v>
          </cell>
          <cell r="X58">
            <v>1119.56</v>
          </cell>
          <cell r="Y58">
            <v>-311</v>
          </cell>
          <cell r="Z58">
            <v>-326.29000000000002</v>
          </cell>
          <cell r="AA58">
            <v>15.29000000000002</v>
          </cell>
        </row>
        <row r="59">
          <cell r="H59">
            <v>49.94</v>
          </cell>
          <cell r="I59">
            <v>1185.3800000000001</v>
          </cell>
          <cell r="J59">
            <v>1140.95</v>
          </cell>
          <cell r="K59">
            <v>-133.31</v>
          </cell>
          <cell r="L59">
            <v>-88.88</v>
          </cell>
          <cell r="M59">
            <v>-44.430000000000007</v>
          </cell>
          <cell r="V59">
            <v>49.99</v>
          </cell>
          <cell r="W59">
            <v>1081.5</v>
          </cell>
          <cell r="X59">
            <v>1121.8699999999999</v>
          </cell>
          <cell r="Y59">
            <v>-313</v>
          </cell>
          <cell r="Z59">
            <v>-353.37</v>
          </cell>
          <cell r="AA59">
            <v>40.370000000000005</v>
          </cell>
        </row>
        <row r="60">
          <cell r="H60">
            <v>49.95</v>
          </cell>
          <cell r="I60">
            <v>1196.9100000000001</v>
          </cell>
          <cell r="J60">
            <v>1126.1100000000001</v>
          </cell>
          <cell r="K60">
            <v>-146.27000000000001</v>
          </cell>
          <cell r="L60">
            <v>-75.459999999999994</v>
          </cell>
          <cell r="M60">
            <v>-70.810000000000016</v>
          </cell>
          <cell r="V60">
            <v>49.99</v>
          </cell>
          <cell r="W60">
            <v>1096.83</v>
          </cell>
          <cell r="X60">
            <v>1110.6500000000001</v>
          </cell>
          <cell r="Y60">
            <v>-328</v>
          </cell>
          <cell r="Z60">
            <v>-341.79</v>
          </cell>
          <cell r="AA60">
            <v>13.79000000000002</v>
          </cell>
        </row>
      </sheetData>
      <sheetData sheetId="3"/>
      <sheetData sheetId="4">
        <row r="12">
          <cell r="E12">
            <v>1228</v>
          </cell>
          <cell r="V12">
            <v>266.72148373199991</v>
          </cell>
          <cell r="W12">
            <v>1124.7664654919997</v>
          </cell>
          <cell r="X12">
            <v>163.48794922399998</v>
          </cell>
          <cell r="AI12">
            <v>1271</v>
          </cell>
          <cell r="BB12">
            <v>353.62068373199997</v>
          </cell>
          <cell r="BC12">
            <v>1195.5455744919998</v>
          </cell>
          <cell r="BD12">
            <v>278.16625822399953</v>
          </cell>
        </row>
        <row r="13">
          <cell r="E13">
            <v>1203</v>
          </cell>
          <cell r="V13">
            <v>241.72148373199991</v>
          </cell>
          <cell r="W13">
            <v>1124.7664654919997</v>
          </cell>
          <cell r="X13">
            <v>163.48794922399998</v>
          </cell>
          <cell r="AI13">
            <v>1280</v>
          </cell>
          <cell r="BB13">
            <v>362.62068373199997</v>
          </cell>
          <cell r="BC13">
            <v>1124.6298444919994</v>
          </cell>
          <cell r="BD13">
            <v>207.25052822399937</v>
          </cell>
        </row>
        <row r="14">
          <cell r="E14">
            <v>1190</v>
          </cell>
          <cell r="V14">
            <v>228.72148373199991</v>
          </cell>
          <cell r="W14">
            <v>1124.7664654919997</v>
          </cell>
          <cell r="X14">
            <v>163.48794922399998</v>
          </cell>
          <cell r="AI14">
            <v>1273</v>
          </cell>
          <cell r="BB14">
            <v>373.62068373199997</v>
          </cell>
          <cell r="BC14">
            <v>1196.4898444919997</v>
          </cell>
          <cell r="BD14">
            <v>297.11052822399949</v>
          </cell>
        </row>
        <row r="15">
          <cell r="E15">
            <v>1183</v>
          </cell>
          <cell r="V15">
            <v>221.72148373199991</v>
          </cell>
          <cell r="W15">
            <v>1123.4654274919997</v>
          </cell>
          <cell r="X15">
            <v>162.18691122399991</v>
          </cell>
          <cell r="AI15">
            <v>1258</v>
          </cell>
          <cell r="BB15">
            <v>358.62068373199997</v>
          </cell>
          <cell r="BC15">
            <v>1181.1698444919996</v>
          </cell>
          <cell r="BD15">
            <v>281.79052822399956</v>
          </cell>
        </row>
        <row r="16">
          <cell r="E16">
            <v>1187</v>
          </cell>
          <cell r="V16">
            <v>226.23368373199992</v>
          </cell>
          <cell r="W16">
            <v>1121.6232774919997</v>
          </cell>
          <cell r="X16">
            <v>160.85696122399986</v>
          </cell>
          <cell r="AI16">
            <v>1222</v>
          </cell>
          <cell r="BB16">
            <v>322.62068373199997</v>
          </cell>
          <cell r="BC16">
            <v>1145.2547244919995</v>
          </cell>
          <cell r="BD16">
            <v>245.87540822399944</v>
          </cell>
        </row>
        <row r="17">
          <cell r="E17">
            <v>1166</v>
          </cell>
          <cell r="V17">
            <v>205.23368373199992</v>
          </cell>
          <cell r="W17">
            <v>1120.2933274919999</v>
          </cell>
          <cell r="X17">
            <v>159.52701122400003</v>
          </cell>
          <cell r="AI17">
            <v>1235</v>
          </cell>
          <cell r="BB17">
            <v>335.62068373199997</v>
          </cell>
          <cell r="BC17">
            <v>1154.9047244919996</v>
          </cell>
          <cell r="BD17">
            <v>255.52540822399953</v>
          </cell>
        </row>
        <row r="18">
          <cell r="E18">
            <v>1170</v>
          </cell>
          <cell r="V18">
            <v>209.23368373199992</v>
          </cell>
          <cell r="W18">
            <v>1120.2231814919999</v>
          </cell>
          <cell r="X18">
            <v>159.45686522399978</v>
          </cell>
          <cell r="AI18">
            <v>1197</v>
          </cell>
          <cell r="BB18">
            <v>297.62068373199997</v>
          </cell>
          <cell r="BC18">
            <v>1124.1847244919995</v>
          </cell>
          <cell r="BD18">
            <v>224.80540822399951</v>
          </cell>
        </row>
        <row r="19">
          <cell r="E19">
            <v>1163</v>
          </cell>
          <cell r="V19">
            <v>202.23368373199992</v>
          </cell>
          <cell r="W19">
            <v>1113.4747724919996</v>
          </cell>
          <cell r="X19">
            <v>152.70845622399963</v>
          </cell>
          <cell r="AI19">
            <v>1208</v>
          </cell>
          <cell r="BB19">
            <v>308.62068373199997</v>
          </cell>
          <cell r="BC19">
            <v>1134.5704544919997</v>
          </cell>
          <cell r="BD19">
            <v>235.1911382239997</v>
          </cell>
        </row>
        <row r="20">
          <cell r="E20">
            <v>1150</v>
          </cell>
          <cell r="V20">
            <v>189.23368373199992</v>
          </cell>
          <cell r="W20">
            <v>1100.3188654919995</v>
          </cell>
          <cell r="X20">
            <v>139.55254922399956</v>
          </cell>
          <cell r="AI20">
            <v>1207</v>
          </cell>
          <cell r="BB20">
            <v>299.17068373199993</v>
          </cell>
          <cell r="BC20">
            <v>1041.1747244919993</v>
          </cell>
          <cell r="BD20">
            <v>133.34540822399947</v>
          </cell>
        </row>
        <row r="21">
          <cell r="E21">
            <v>1143</v>
          </cell>
          <cell r="V21">
            <v>182.23368373199992</v>
          </cell>
          <cell r="W21">
            <v>1100.3188654919995</v>
          </cell>
          <cell r="X21">
            <v>139.55254922399956</v>
          </cell>
          <cell r="AI21">
            <v>1255</v>
          </cell>
          <cell r="BB21">
            <v>347.17068373199993</v>
          </cell>
          <cell r="BC21">
            <v>1180.5347244919992</v>
          </cell>
          <cell r="BD21">
            <v>272.70540822399937</v>
          </cell>
        </row>
        <row r="22">
          <cell r="E22">
            <v>1157</v>
          </cell>
          <cell r="V22">
            <v>196.23368373199992</v>
          </cell>
          <cell r="W22">
            <v>1100.3188654919995</v>
          </cell>
          <cell r="X22">
            <v>139.55254922399956</v>
          </cell>
          <cell r="AI22">
            <v>1249</v>
          </cell>
          <cell r="BB22">
            <v>340.52068373199995</v>
          </cell>
          <cell r="BC22">
            <v>1170.4847244919995</v>
          </cell>
          <cell r="BD22">
            <v>262.00540822399955</v>
          </cell>
        </row>
        <row r="23">
          <cell r="E23">
            <v>1152</v>
          </cell>
          <cell r="V23">
            <v>173.23368373199992</v>
          </cell>
          <cell r="W23">
            <v>1118.3188654919995</v>
          </cell>
          <cell r="X23">
            <v>139.55254922399956</v>
          </cell>
          <cell r="AI23">
            <v>1216</v>
          </cell>
          <cell r="BB23">
            <v>307.52068373199995</v>
          </cell>
          <cell r="BC23">
            <v>1139.6447244919993</v>
          </cell>
          <cell r="BD23">
            <v>231.16540822399941</v>
          </cell>
        </row>
        <row r="24">
          <cell r="E24">
            <v>1154</v>
          </cell>
          <cell r="V24">
            <v>175.23368373199992</v>
          </cell>
          <cell r="W24">
            <v>1113.3213554919992</v>
          </cell>
          <cell r="X24">
            <v>134.55503922399919</v>
          </cell>
          <cell r="AI24">
            <v>1230</v>
          </cell>
          <cell r="BB24">
            <v>321.52068373199995</v>
          </cell>
          <cell r="BC24">
            <v>1148.4765744919994</v>
          </cell>
          <cell r="BD24">
            <v>239.99725822399944</v>
          </cell>
        </row>
        <row r="25">
          <cell r="E25">
            <v>1158</v>
          </cell>
          <cell r="V25">
            <v>179.23368373199992</v>
          </cell>
          <cell r="W25">
            <v>1114.5811604919993</v>
          </cell>
          <cell r="X25">
            <v>135.81484422399933</v>
          </cell>
          <cell r="AI25">
            <v>1222</v>
          </cell>
          <cell r="BB25">
            <v>313.52068373199995</v>
          </cell>
          <cell r="BC25">
            <v>1147.3765744919995</v>
          </cell>
          <cell r="BD25">
            <v>238.89725822399953</v>
          </cell>
        </row>
        <row r="26">
          <cell r="E26">
            <v>1154</v>
          </cell>
          <cell r="V26">
            <v>175.23368373199992</v>
          </cell>
          <cell r="W26">
            <v>1113.3213554919992</v>
          </cell>
          <cell r="X26">
            <v>134.55503922399919</v>
          </cell>
          <cell r="AI26">
            <v>1199</v>
          </cell>
          <cell r="BB26">
            <v>290.52068373199995</v>
          </cell>
          <cell r="BC26">
            <v>1122.5923044919996</v>
          </cell>
          <cell r="BD26">
            <v>214.11298822399965</v>
          </cell>
        </row>
        <row r="27">
          <cell r="E27">
            <v>1142</v>
          </cell>
          <cell r="V27">
            <v>163.23368373199992</v>
          </cell>
          <cell r="W27">
            <v>1113.3213554919992</v>
          </cell>
          <cell r="X27">
            <v>134.55503922399919</v>
          </cell>
          <cell r="AI27">
            <v>1202</v>
          </cell>
          <cell r="BB27">
            <v>293.52068373199995</v>
          </cell>
          <cell r="BC27">
            <v>1035.3365744919993</v>
          </cell>
          <cell r="BD27">
            <v>126.85725822399932</v>
          </cell>
        </row>
        <row r="28">
          <cell r="E28">
            <v>1137</v>
          </cell>
          <cell r="V28">
            <v>159.65971923439997</v>
          </cell>
          <cell r="W28">
            <v>1111.8953199895991</v>
          </cell>
          <cell r="X28">
            <v>134.55503922399919</v>
          </cell>
          <cell r="AI28">
            <v>1172</v>
          </cell>
          <cell r="BB28">
            <v>244.23368373199992</v>
          </cell>
          <cell r="BC28">
            <v>1093.6976494919993</v>
          </cell>
          <cell r="BD28">
            <v>165.93133322399933</v>
          </cell>
        </row>
        <row r="29">
          <cell r="E29">
            <v>1145</v>
          </cell>
          <cell r="V29">
            <v>167.65971923439997</v>
          </cell>
          <cell r="W29">
            <v>1111.8953199895991</v>
          </cell>
          <cell r="X29">
            <v>134.55503922399919</v>
          </cell>
          <cell r="AI29">
            <v>1165</v>
          </cell>
          <cell r="BB29">
            <v>237.23368373199992</v>
          </cell>
          <cell r="BC29">
            <v>1087.1335744919993</v>
          </cell>
          <cell r="BD29">
            <v>159.36725822399933</v>
          </cell>
        </row>
        <row r="30">
          <cell r="E30">
            <v>1134</v>
          </cell>
          <cell r="V30">
            <v>156.65971923439997</v>
          </cell>
          <cell r="W30">
            <v>1111.8953199895991</v>
          </cell>
          <cell r="X30">
            <v>134.55503922399919</v>
          </cell>
          <cell r="AI30">
            <v>1205</v>
          </cell>
          <cell r="BB30">
            <v>277.23368373199992</v>
          </cell>
          <cell r="BC30">
            <v>1125.9235744919995</v>
          </cell>
          <cell r="BD30">
            <v>198.15725822399952</v>
          </cell>
        </row>
        <row r="31">
          <cell r="E31">
            <v>1137</v>
          </cell>
          <cell r="V31">
            <v>159.65971923439997</v>
          </cell>
          <cell r="W31">
            <v>1111.8953199895991</v>
          </cell>
          <cell r="X31">
            <v>134.55503922399919</v>
          </cell>
          <cell r="AI31">
            <v>1189</v>
          </cell>
          <cell r="BB31">
            <v>261.23368373199992</v>
          </cell>
          <cell r="BC31">
            <v>1109.5235744919994</v>
          </cell>
          <cell r="BD31">
            <v>181.75725822399943</v>
          </cell>
        </row>
        <row r="32">
          <cell r="E32">
            <v>1165</v>
          </cell>
          <cell r="V32">
            <v>187.65971923439997</v>
          </cell>
          <cell r="W32">
            <v>1113.1728669895992</v>
          </cell>
          <cell r="X32">
            <v>135.83258622399933</v>
          </cell>
          <cell r="AI32">
            <v>1173</v>
          </cell>
          <cell r="BB32">
            <v>194.23368373199992</v>
          </cell>
          <cell r="BC32">
            <v>1089.5213164919994</v>
          </cell>
          <cell r="BD32">
            <v>110.75500022399943</v>
          </cell>
        </row>
        <row r="33">
          <cell r="E33">
            <v>1185</v>
          </cell>
          <cell r="V33">
            <v>207.65971923439997</v>
          </cell>
          <cell r="W33">
            <v>1111.9130619895991</v>
          </cell>
          <cell r="X33">
            <v>134.57278122399919</v>
          </cell>
          <cell r="AI33">
            <v>1131</v>
          </cell>
          <cell r="BB33">
            <v>152.23368373199992</v>
          </cell>
          <cell r="BC33">
            <v>1049.9284194919999</v>
          </cell>
          <cell r="BD33">
            <v>71.162103223999779</v>
          </cell>
        </row>
        <row r="34">
          <cell r="E34">
            <v>1207</v>
          </cell>
          <cell r="V34">
            <v>228.10764822959993</v>
          </cell>
          <cell r="W34">
            <v>1113.485132994399</v>
          </cell>
          <cell r="X34">
            <v>134.59278122399917</v>
          </cell>
          <cell r="AI34">
            <v>1120</v>
          </cell>
          <cell r="BB34">
            <v>141.23368373199992</v>
          </cell>
          <cell r="BC34">
            <v>961.87211149200016</v>
          </cell>
          <cell r="BD34">
            <v>-16.894204775999938</v>
          </cell>
        </row>
        <row r="35">
          <cell r="E35">
            <v>1217</v>
          </cell>
          <cell r="V35">
            <v>238.10764822959993</v>
          </cell>
          <cell r="W35">
            <v>1113.5951329943991</v>
          </cell>
          <cell r="X35">
            <v>134.7027812239993</v>
          </cell>
          <cell r="AI35">
            <v>1124</v>
          </cell>
          <cell r="BB35">
            <v>145.23368373199992</v>
          </cell>
          <cell r="BC35">
            <v>1040.6821114920001</v>
          </cell>
          <cell r="BD35">
            <v>61.915795224000121</v>
          </cell>
        </row>
        <row r="36">
          <cell r="E36">
            <v>1245</v>
          </cell>
          <cell r="V36">
            <v>262.10764822959993</v>
          </cell>
          <cell r="W36">
            <v>1227.5744229943991</v>
          </cell>
          <cell r="X36">
            <v>244.68207122399906</v>
          </cell>
          <cell r="AI36">
            <v>1129</v>
          </cell>
          <cell r="BB36">
            <v>146.03967490810226</v>
          </cell>
          <cell r="BC36">
            <v>1113.9401953158977</v>
          </cell>
          <cell r="BD36">
            <v>130.97987022399991</v>
          </cell>
        </row>
        <row r="37">
          <cell r="E37">
            <v>1260</v>
          </cell>
          <cell r="V37">
            <v>277.10764822959993</v>
          </cell>
          <cell r="W37">
            <v>1258.1344229943991</v>
          </cell>
          <cell r="X37">
            <v>275.24207122399923</v>
          </cell>
          <cell r="AI37">
            <v>1111</v>
          </cell>
          <cell r="BB37">
            <v>128.03967490810226</v>
          </cell>
          <cell r="BC37">
            <v>1094.3010183158979</v>
          </cell>
          <cell r="BD37">
            <v>111.34069322400011</v>
          </cell>
        </row>
        <row r="38">
          <cell r="E38">
            <v>1273</v>
          </cell>
          <cell r="V38">
            <v>290.88368373200001</v>
          </cell>
          <cell r="W38">
            <v>1279.7972594919995</v>
          </cell>
          <cell r="X38">
            <v>297.68094322399941</v>
          </cell>
          <cell r="AI38">
            <v>1081</v>
          </cell>
          <cell r="BB38">
            <v>99.339674908102211</v>
          </cell>
          <cell r="BC38">
            <v>1062.6030303158975</v>
          </cell>
          <cell r="BD38">
            <v>80.942705223999937</v>
          </cell>
        </row>
        <row r="39">
          <cell r="E39">
            <v>1282</v>
          </cell>
          <cell r="V39">
            <v>299.88368373200001</v>
          </cell>
          <cell r="W39">
            <v>1281.8229894919994</v>
          </cell>
          <cell r="X39">
            <v>299.70667322399925</v>
          </cell>
          <cell r="AI39">
            <v>1065</v>
          </cell>
          <cell r="BB39">
            <v>83.339674908102211</v>
          </cell>
          <cell r="BC39">
            <v>1048.7360963158976</v>
          </cell>
          <cell r="BD39">
            <v>67.075771224000036</v>
          </cell>
        </row>
        <row r="40">
          <cell r="E40">
            <v>1319</v>
          </cell>
          <cell r="V40">
            <v>336.88368373200001</v>
          </cell>
          <cell r="W40">
            <v>1230.3082364919994</v>
          </cell>
          <cell r="X40">
            <v>248.19192022399955</v>
          </cell>
          <cell r="AI40">
            <v>1057</v>
          </cell>
          <cell r="BB40">
            <v>75.339674908102211</v>
          </cell>
          <cell r="BC40">
            <v>1042.5408243158975</v>
          </cell>
          <cell r="BD40">
            <v>60.880499223999877</v>
          </cell>
        </row>
        <row r="41">
          <cell r="E41">
            <v>1332</v>
          </cell>
          <cell r="V41">
            <v>349.88368373200001</v>
          </cell>
          <cell r="W41">
            <v>1311.4882364919997</v>
          </cell>
          <cell r="X41">
            <v>329.37192022399961</v>
          </cell>
          <cell r="AI41">
            <v>1071</v>
          </cell>
          <cell r="BB41">
            <v>89.339674908102211</v>
          </cell>
          <cell r="BC41">
            <v>982.83882431589723</v>
          </cell>
          <cell r="BD41">
            <v>1.1784992239995375</v>
          </cell>
        </row>
        <row r="42">
          <cell r="E42">
            <v>1337</v>
          </cell>
          <cell r="V42">
            <v>342.88368373200001</v>
          </cell>
          <cell r="W42">
            <v>1324.7282364919995</v>
          </cell>
          <cell r="X42">
            <v>330.61192022399962</v>
          </cell>
          <cell r="AI42">
            <v>1110</v>
          </cell>
          <cell r="BB42">
            <v>128.33967490810221</v>
          </cell>
          <cell r="BC42">
            <v>1094.0466783158975</v>
          </cell>
          <cell r="BD42">
            <v>112.38635322399988</v>
          </cell>
        </row>
        <row r="43">
          <cell r="E43">
            <v>1339</v>
          </cell>
          <cell r="V43">
            <v>356.88368373200001</v>
          </cell>
          <cell r="W43">
            <v>1334.1882364919995</v>
          </cell>
          <cell r="X43">
            <v>352.07192022399943</v>
          </cell>
          <cell r="AI43">
            <v>1142</v>
          </cell>
          <cell r="BB43">
            <v>160.33967490810221</v>
          </cell>
          <cell r="BC43">
            <v>1124.0348503158973</v>
          </cell>
          <cell r="BD43">
            <v>142.37452522399974</v>
          </cell>
        </row>
        <row r="44">
          <cell r="E44">
            <v>1346</v>
          </cell>
          <cell r="V44">
            <v>363.88368373200001</v>
          </cell>
          <cell r="W44">
            <v>1336.0654094919989</v>
          </cell>
          <cell r="X44">
            <v>353.94909322399883</v>
          </cell>
          <cell r="AI44">
            <v>1189</v>
          </cell>
          <cell r="BB44">
            <v>206.03967490810226</v>
          </cell>
          <cell r="BC44">
            <v>1175.4789253158976</v>
          </cell>
          <cell r="BD44">
            <v>192.51860022399967</v>
          </cell>
        </row>
        <row r="45">
          <cell r="E45">
            <v>1354</v>
          </cell>
          <cell r="V45">
            <v>371.88368373200001</v>
          </cell>
          <cell r="W45">
            <v>1337.1237744919993</v>
          </cell>
          <cell r="X45">
            <v>355.00745822399938</v>
          </cell>
          <cell r="AI45">
            <v>1213</v>
          </cell>
          <cell r="BB45">
            <v>230.03967490810226</v>
          </cell>
          <cell r="BC45">
            <v>1195.3348503158975</v>
          </cell>
          <cell r="BD45">
            <v>212.37452522399974</v>
          </cell>
        </row>
        <row r="46">
          <cell r="E46">
            <v>1342</v>
          </cell>
          <cell r="V46">
            <v>359.88368373200001</v>
          </cell>
          <cell r="W46">
            <v>1339.5795044919994</v>
          </cell>
          <cell r="X46">
            <v>357.46318822399928</v>
          </cell>
          <cell r="AI46">
            <v>1205</v>
          </cell>
          <cell r="BB46">
            <v>222.03967490810226</v>
          </cell>
          <cell r="BC46">
            <v>1190.3348503158975</v>
          </cell>
          <cell r="BD46">
            <v>207.37452522399974</v>
          </cell>
        </row>
        <row r="47">
          <cell r="E47">
            <v>1334</v>
          </cell>
          <cell r="V47">
            <v>351.88368373200001</v>
          </cell>
          <cell r="W47">
            <v>1229.7775544919989</v>
          </cell>
          <cell r="X47">
            <v>247.66123822399902</v>
          </cell>
          <cell r="AI47">
            <v>1225</v>
          </cell>
          <cell r="BB47">
            <v>242.03967490810226</v>
          </cell>
          <cell r="BC47">
            <v>1206.4505803158979</v>
          </cell>
          <cell r="BD47">
            <v>223.49025522399995</v>
          </cell>
        </row>
        <row r="48">
          <cell r="E48">
            <v>1321</v>
          </cell>
          <cell r="V48">
            <v>338.88368373200001</v>
          </cell>
          <cell r="W48">
            <v>1310.931334491999</v>
          </cell>
          <cell r="X48">
            <v>328.81501822399912</v>
          </cell>
          <cell r="AI48">
            <v>1212</v>
          </cell>
          <cell r="BB48">
            <v>229.03967490810226</v>
          </cell>
          <cell r="BC48">
            <v>1115.4320173158976</v>
          </cell>
          <cell r="BD48">
            <v>132.47169222399987</v>
          </cell>
        </row>
        <row r="49">
          <cell r="E49">
            <v>1332</v>
          </cell>
          <cell r="V49">
            <v>349.88368373200001</v>
          </cell>
          <cell r="W49">
            <v>1253.8317344919994</v>
          </cell>
          <cell r="X49">
            <v>271.71541822399934</v>
          </cell>
          <cell r="AI49">
            <v>1215</v>
          </cell>
          <cell r="BB49">
            <v>232.03967490810226</v>
          </cell>
          <cell r="BC49">
            <v>1195.2950873158977</v>
          </cell>
          <cell r="BD49">
            <v>212.33476222399997</v>
          </cell>
        </row>
        <row r="50">
          <cell r="E50">
            <v>1343</v>
          </cell>
          <cell r="V50">
            <v>360.88368373200001</v>
          </cell>
          <cell r="W50">
            <v>1270.2017344919993</v>
          </cell>
          <cell r="X50">
            <v>288.08541822399923</v>
          </cell>
          <cell r="AI50">
            <v>1190</v>
          </cell>
          <cell r="BB50">
            <v>207.03967490810226</v>
          </cell>
          <cell r="BC50">
            <v>1170.2891733158979</v>
          </cell>
          <cell r="BD50">
            <v>187.3288482239999</v>
          </cell>
        </row>
        <row r="51">
          <cell r="E51">
            <v>1342</v>
          </cell>
          <cell r="V51">
            <v>359.88368373200001</v>
          </cell>
          <cell r="W51">
            <v>1266.5017344919995</v>
          </cell>
          <cell r="X51">
            <v>284.38541822399941</v>
          </cell>
          <cell r="AI51">
            <v>1181</v>
          </cell>
          <cell r="BB51">
            <v>198.03967490810226</v>
          </cell>
          <cell r="BC51">
            <v>1165.5711433158974</v>
          </cell>
          <cell r="BD51">
            <v>182.61081822399967</v>
          </cell>
        </row>
        <row r="52">
          <cell r="E52">
            <v>1343</v>
          </cell>
          <cell r="V52">
            <v>417.17068373199993</v>
          </cell>
          <cell r="W52">
            <v>1281.0569924919994</v>
          </cell>
          <cell r="X52">
            <v>355.22767622399931</v>
          </cell>
          <cell r="AI52">
            <v>1165</v>
          </cell>
          <cell r="BB52">
            <v>182.94544828630592</v>
          </cell>
          <cell r="BC52">
            <v>1153.2496409376938</v>
          </cell>
          <cell r="BD52">
            <v>171.19508922399962</v>
          </cell>
        </row>
        <row r="53">
          <cell r="E53">
            <v>1322</v>
          </cell>
          <cell r="V53">
            <v>396.17068373199993</v>
          </cell>
          <cell r="W53">
            <v>1252.9827224919993</v>
          </cell>
          <cell r="X53">
            <v>327.15340622399947</v>
          </cell>
          <cell r="AI53">
            <v>1168</v>
          </cell>
          <cell r="BB53">
            <v>185.94544828630592</v>
          </cell>
          <cell r="BC53">
            <v>1153.1055659376937</v>
          </cell>
          <cell r="BD53">
            <v>171.05101422399969</v>
          </cell>
        </row>
        <row r="54">
          <cell r="E54">
            <v>1310</v>
          </cell>
          <cell r="V54">
            <v>384.17068373199993</v>
          </cell>
          <cell r="W54">
            <v>1152.8010674919994</v>
          </cell>
          <cell r="X54">
            <v>226.97175122399938</v>
          </cell>
          <cell r="AI54">
            <v>1169</v>
          </cell>
          <cell r="BB54">
            <v>186.94544828630592</v>
          </cell>
          <cell r="BC54">
            <v>1154.2094679376939</v>
          </cell>
          <cell r="BD54">
            <v>172.15491622399975</v>
          </cell>
        </row>
        <row r="55">
          <cell r="E55">
            <v>1304</v>
          </cell>
          <cell r="V55">
            <v>378.17068373199993</v>
          </cell>
          <cell r="W55">
            <v>1231.7565924919993</v>
          </cell>
          <cell r="X55">
            <v>305.92727622399923</v>
          </cell>
          <cell r="AI55">
            <v>1154</v>
          </cell>
          <cell r="BB55">
            <v>171.94544828630592</v>
          </cell>
          <cell r="BC55">
            <v>1053.0937379376935</v>
          </cell>
          <cell r="BD55">
            <v>71.039186223999522</v>
          </cell>
        </row>
        <row r="56">
          <cell r="E56">
            <v>1282</v>
          </cell>
          <cell r="V56">
            <v>356.17068373199993</v>
          </cell>
          <cell r="W56">
            <v>1206.8646224919992</v>
          </cell>
          <cell r="X56">
            <v>281.03530622399933</v>
          </cell>
          <cell r="AI56">
            <v>1129</v>
          </cell>
          <cell r="BB56">
            <v>146.94544828630592</v>
          </cell>
          <cell r="BC56">
            <v>1113.0937379376935</v>
          </cell>
          <cell r="BD56">
            <v>131.03918622399954</v>
          </cell>
        </row>
        <row r="57">
          <cell r="E57">
            <v>1271</v>
          </cell>
          <cell r="V57">
            <v>345.17068373199993</v>
          </cell>
          <cell r="W57">
            <v>1197.3746224919989</v>
          </cell>
          <cell r="X57">
            <v>271.54530622399909</v>
          </cell>
          <cell r="AI57">
            <v>1113</v>
          </cell>
          <cell r="BB57">
            <v>130.94544828630592</v>
          </cell>
          <cell r="BC57">
            <v>1093.0937379376935</v>
          </cell>
          <cell r="BD57">
            <v>111.03918622399952</v>
          </cell>
        </row>
        <row r="58">
          <cell r="E58">
            <v>1275</v>
          </cell>
          <cell r="V58">
            <v>349.17068373199993</v>
          </cell>
          <cell r="W58">
            <v>1197.7646224919993</v>
          </cell>
          <cell r="X58">
            <v>271.93530622399942</v>
          </cell>
          <cell r="AI58">
            <v>1108</v>
          </cell>
          <cell r="BB58">
            <v>125.94544828630592</v>
          </cell>
          <cell r="BC58">
            <v>1093.3525039376937</v>
          </cell>
          <cell r="BD58">
            <v>111.29795222399967</v>
          </cell>
        </row>
        <row r="59">
          <cell r="E59">
            <v>1268</v>
          </cell>
          <cell r="V59">
            <v>342.17068373199993</v>
          </cell>
          <cell r="W59">
            <v>1193.1246224919994</v>
          </cell>
          <cell r="X59">
            <v>267.29530622399932</v>
          </cell>
          <cell r="AI59">
            <v>1095</v>
          </cell>
          <cell r="BB59">
            <v>115.94544828630592</v>
          </cell>
          <cell r="BC59">
            <v>1079.0225539376936</v>
          </cell>
          <cell r="BD59">
            <v>99.968002223999619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44" activePane="bottomRight" state="frozen"/>
      <selection activeCell="A115" sqref="A115"/>
      <selection pane="topRight" activeCell="A115" sqref="A115"/>
      <selection pane="bottomLeft" activeCell="A115" sqref="A115"/>
      <selection pane="bottomRight" activeCell="Z52" sqref="Z52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44388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44387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No.9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44388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207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44388</v>
      </c>
      <c r="Q6" s="14"/>
      <c r="R6" s="15" t="str">
        <f>"Based on Revision No." &amp; '[1]Frm-1 Anticipated Gen.'!$T$2 &amp; " of NRLDC"</f>
        <v>Based on Revision No.9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207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1228</v>
      </c>
      <c r="D13" s="94">
        <f>'[1]Annx-A (DA) '!W12</f>
        <v>1124.7664654919997</v>
      </c>
      <c r="E13" s="95">
        <f>'[1]Annx-A (DA) '!X12</f>
        <v>163.48794922399998</v>
      </c>
      <c r="F13" s="96">
        <f>'[1]Annx-A (DA) '!V12</f>
        <v>266.72148373199991</v>
      </c>
      <c r="G13" s="97">
        <f t="shared" ref="G13:G60" si="0">E13-F13</f>
        <v>-103.23353450799993</v>
      </c>
      <c r="H13" s="98">
        <f>'[1]DA HPSLDC'!H13</f>
        <v>49.87</v>
      </c>
      <c r="I13" s="99">
        <f>'[1]DA HPSLDC'!I13</f>
        <v>1261.47</v>
      </c>
      <c r="J13" s="99">
        <f>'[1]DA HPSLDC'!J13</f>
        <v>1155.78</v>
      </c>
      <c r="K13" s="99">
        <f>'[1]DA HPSLDC'!K13</f>
        <v>-264.41000000000003</v>
      </c>
      <c r="L13" s="99">
        <f>'[1]DA HPSLDC'!L13</f>
        <v>-158.72999999999999</v>
      </c>
      <c r="M13" s="99">
        <f>'[1]DA HPSLDC'!M13</f>
        <v>-105.68000000000004</v>
      </c>
      <c r="N13" s="100">
        <f>(I13-C13)/C13</f>
        <v>2.7255700325732921E-2</v>
      </c>
      <c r="O13" s="100">
        <f>(J13-D13)/D13</f>
        <v>2.7573310068800982E-2</v>
      </c>
      <c r="P13" s="100">
        <f>(K13-E13)/E13</f>
        <v>-2.6173057479467405</v>
      </c>
      <c r="Q13" s="100">
        <f>(L13-F13)/F13</f>
        <v>-1.5951151657490439</v>
      </c>
      <c r="R13" s="92">
        <v>49</v>
      </c>
      <c r="S13" s="92" t="s">
        <v>64</v>
      </c>
      <c r="T13" s="93">
        <f>'[1]Annx-A (DA) '!AI12</f>
        <v>1271</v>
      </c>
      <c r="U13" s="94">
        <f>'[1]Annx-A (DA) '!BC12</f>
        <v>1195.5455744919998</v>
      </c>
      <c r="V13" s="95">
        <f>'[1]Annx-A (DA) '!BD12</f>
        <v>278.16625822399953</v>
      </c>
      <c r="W13" s="96">
        <f>'[1]Annx-A (DA) '!BB12</f>
        <v>353.62068373199997</v>
      </c>
      <c r="X13" s="97">
        <f t="shared" ref="X13:X60" si="1">V13-W13</f>
        <v>-75.45442550800044</v>
      </c>
      <c r="Y13" s="98">
        <f>'[1]DA HPSLDC'!V13</f>
        <v>49.97</v>
      </c>
      <c r="Z13" s="99">
        <f>'[1]DA HPSLDC'!W13</f>
        <v>1195.07</v>
      </c>
      <c r="AA13" s="99">
        <f>'[1]DA HPSLDC'!X13</f>
        <v>1197.73</v>
      </c>
      <c r="AB13" s="99">
        <f>'[1]DA HPSLDC'!Y13</f>
        <v>-8.3699999999999992</v>
      </c>
      <c r="AC13" s="99">
        <f>'[1]DA HPSLDC'!Z13</f>
        <v>-11.08</v>
      </c>
      <c r="AD13" s="99">
        <f>'[1]DA HPSLDC'!AA13</f>
        <v>2.7100000000000009</v>
      </c>
      <c r="AE13" s="100">
        <f>(Z13-T13)/T13</f>
        <v>-5.9740361919748283E-2</v>
      </c>
      <c r="AF13" s="100">
        <f>(AA13-U13)/U13</f>
        <v>1.8271369612391541E-3</v>
      </c>
      <c r="AG13" s="100">
        <f>(AB13-V13)/V13</f>
        <v>-1.0300899183583219</v>
      </c>
      <c r="AH13" s="100">
        <f>(AC13-W13)/W13</f>
        <v>-1.0313330088134698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1203</v>
      </c>
      <c r="D14" s="94">
        <f>'[1]Annx-A (DA) '!W13</f>
        <v>1124.7664654919997</v>
      </c>
      <c r="E14" s="95">
        <f>'[1]Annx-A (DA) '!X13</f>
        <v>163.48794922399998</v>
      </c>
      <c r="F14" s="96">
        <f>'[1]Annx-A (DA) '!V13</f>
        <v>241.72148373199991</v>
      </c>
      <c r="G14" s="97">
        <f t="shared" si="0"/>
        <v>-78.233534507999934</v>
      </c>
      <c r="H14" s="98">
        <f>'[1]DA HPSLDC'!H14</f>
        <v>49.86</v>
      </c>
      <c r="I14" s="99">
        <f>'[1]DA HPSLDC'!I14</f>
        <v>1250.95</v>
      </c>
      <c r="J14" s="99">
        <f>'[1]DA HPSLDC'!J14</f>
        <v>1198.96</v>
      </c>
      <c r="K14" s="99">
        <f>'[1]DA HPSLDC'!K14</f>
        <v>-219.54</v>
      </c>
      <c r="L14" s="99">
        <f>'[1]DA HPSLDC'!L14</f>
        <v>-167.54</v>
      </c>
      <c r="M14" s="99">
        <f>'[1]DA HPSLDC'!M14</f>
        <v>-52</v>
      </c>
      <c r="N14" s="100">
        <f t="shared" ref="N14:Q60" si="2">(I14-C14)/C14</f>
        <v>3.9858686616791393E-2</v>
      </c>
      <c r="O14" s="100">
        <f t="shared" si="2"/>
        <v>6.5963501566119589E-2</v>
      </c>
      <c r="P14" s="100">
        <f t="shared" si="2"/>
        <v>-2.3428512685005383</v>
      </c>
      <c r="Q14" s="100">
        <f t="shared" si="2"/>
        <v>-1.693111747509187</v>
      </c>
      <c r="R14" s="92">
        <v>50</v>
      </c>
      <c r="S14" s="92" t="s">
        <v>66</v>
      </c>
      <c r="T14" s="93">
        <f>'[1]Annx-A (DA) '!AI13</f>
        <v>1280</v>
      </c>
      <c r="U14" s="94">
        <f>'[1]Annx-A (DA) '!BC13</f>
        <v>1124.6298444919994</v>
      </c>
      <c r="V14" s="95">
        <f>'[1]Annx-A (DA) '!BD13</f>
        <v>207.25052822399937</v>
      </c>
      <c r="W14" s="96">
        <f>'[1]Annx-A (DA) '!BB13</f>
        <v>362.62068373199997</v>
      </c>
      <c r="X14" s="97">
        <f t="shared" si="1"/>
        <v>-155.37015550800061</v>
      </c>
      <c r="Y14" s="98">
        <f>'[1]DA HPSLDC'!V14</f>
        <v>49.98</v>
      </c>
      <c r="Z14" s="99">
        <f>'[1]DA HPSLDC'!W14</f>
        <v>1181.43</v>
      </c>
      <c r="AA14" s="99">
        <f>'[1]DA HPSLDC'!X14</f>
        <v>1165.27</v>
      </c>
      <c r="AB14" s="99">
        <f>'[1]DA HPSLDC'!Y14</f>
        <v>-34.020000000000003</v>
      </c>
      <c r="AC14" s="99">
        <f>'[1]DA HPSLDC'!Z14</f>
        <v>-17.86</v>
      </c>
      <c r="AD14" s="99">
        <f>'[1]DA HPSLDC'!AA14</f>
        <v>-16.160000000000004</v>
      </c>
      <c r="AE14" s="100">
        <f t="shared" ref="AE14:AH60" si="3">(Z14-T14)/T14</f>
        <v>-7.7007812499999953E-2</v>
      </c>
      <c r="AF14" s="100">
        <f t="shared" si="3"/>
        <v>3.6136472553205221E-2</v>
      </c>
      <c r="AG14" s="100">
        <f t="shared" si="3"/>
        <v>-1.164149159432929</v>
      </c>
      <c r="AH14" s="100">
        <f t="shared" si="3"/>
        <v>-1.0492525683206744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1190</v>
      </c>
      <c r="D15" s="94">
        <f>'[1]Annx-A (DA) '!W14</f>
        <v>1124.7664654919997</v>
      </c>
      <c r="E15" s="95">
        <f>'[1]Annx-A (DA) '!X14</f>
        <v>163.48794922399998</v>
      </c>
      <c r="F15" s="96">
        <f>'[1]Annx-A (DA) '!V14</f>
        <v>228.72148373199991</v>
      </c>
      <c r="G15" s="97">
        <f t="shared" si="0"/>
        <v>-65.233534507999934</v>
      </c>
      <c r="H15" s="98">
        <f>'[1]DA HPSLDC'!H15</f>
        <v>49.91</v>
      </c>
      <c r="I15" s="99">
        <f>'[1]DA HPSLDC'!I15</f>
        <v>1243.8</v>
      </c>
      <c r="J15" s="99">
        <f>'[1]DA HPSLDC'!J15</f>
        <v>1227.01</v>
      </c>
      <c r="K15" s="99">
        <f>'[1]DA HPSLDC'!K15</f>
        <v>-190.96</v>
      </c>
      <c r="L15" s="99">
        <f>'[1]DA HPSLDC'!L15</f>
        <v>-174.17</v>
      </c>
      <c r="M15" s="99">
        <f>'[1]DA HPSLDC'!M15</f>
        <v>-16.79000000000002</v>
      </c>
      <c r="N15" s="100">
        <f t="shared" si="2"/>
        <v>4.5210084033613408E-2</v>
      </c>
      <c r="O15" s="100">
        <f t="shared" si="2"/>
        <v>9.0902011790755605E-2</v>
      </c>
      <c r="P15" s="100">
        <f t="shared" si="2"/>
        <v>-2.1680371605760356</v>
      </c>
      <c r="Q15" s="100">
        <f t="shared" si="2"/>
        <v>-1.7614938359007866</v>
      </c>
      <c r="R15" s="92">
        <v>51</v>
      </c>
      <c r="S15" s="92" t="s">
        <v>68</v>
      </c>
      <c r="T15" s="93">
        <f>'[1]Annx-A (DA) '!AI14</f>
        <v>1273</v>
      </c>
      <c r="U15" s="94">
        <f>'[1]Annx-A (DA) '!BC14</f>
        <v>1196.4898444919997</v>
      </c>
      <c r="V15" s="95">
        <f>'[1]Annx-A (DA) '!BD14</f>
        <v>297.11052822399949</v>
      </c>
      <c r="W15" s="96">
        <f>'[1]Annx-A (DA) '!BB14</f>
        <v>373.62068373199997</v>
      </c>
      <c r="X15" s="97">
        <f t="shared" si="1"/>
        <v>-76.51015550800048</v>
      </c>
      <c r="Y15" s="98">
        <f>'[1]DA HPSLDC'!V15</f>
        <v>49.93</v>
      </c>
      <c r="Z15" s="99">
        <f>'[1]DA HPSLDC'!W15</f>
        <v>1177.17</v>
      </c>
      <c r="AA15" s="99">
        <f>'[1]DA HPSLDC'!X15</f>
        <v>1214.18</v>
      </c>
      <c r="AB15" s="99">
        <f>'[1]DA HPSLDC'!Y15</f>
        <v>14.69</v>
      </c>
      <c r="AC15" s="99">
        <f>'[1]DA HPSLDC'!Z15</f>
        <v>-22.32</v>
      </c>
      <c r="AD15" s="99">
        <f>'[1]DA HPSLDC'!AA15</f>
        <v>37.01</v>
      </c>
      <c r="AE15" s="100">
        <f t="shared" si="3"/>
        <v>-7.5278868813825547E-2</v>
      </c>
      <c r="AF15" s="100">
        <f t="shared" si="3"/>
        <v>1.4785044427611605E-2</v>
      </c>
      <c r="AG15" s="100">
        <f t="shared" si="3"/>
        <v>-0.95055712065199915</v>
      </c>
      <c r="AH15" s="100">
        <f t="shared" si="3"/>
        <v>-1.0597397332959495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1183</v>
      </c>
      <c r="D16" s="94">
        <f>'[1]Annx-A (DA) '!W15</f>
        <v>1123.4654274919997</v>
      </c>
      <c r="E16" s="95">
        <f>'[1]Annx-A (DA) '!X15</f>
        <v>162.18691122399991</v>
      </c>
      <c r="F16" s="96">
        <f>'[1]Annx-A (DA) '!V15</f>
        <v>221.72148373199991</v>
      </c>
      <c r="G16" s="97">
        <f t="shared" si="0"/>
        <v>-59.534572507999997</v>
      </c>
      <c r="H16" s="98">
        <f>'[1]DA HPSLDC'!H16</f>
        <v>49.92</v>
      </c>
      <c r="I16" s="99">
        <f>'[1]DA HPSLDC'!I16</f>
        <v>1240.98</v>
      </c>
      <c r="J16" s="99">
        <f>'[1]DA HPSLDC'!J16</f>
        <v>1225.94</v>
      </c>
      <c r="K16" s="99">
        <f>'[1]DA HPSLDC'!K16</f>
        <v>-191.51</v>
      </c>
      <c r="L16" s="99">
        <f>'[1]DA HPSLDC'!L16</f>
        <v>-176.47</v>
      </c>
      <c r="M16" s="99">
        <f>'[1]DA HPSLDC'!M16</f>
        <v>-15.039999999999992</v>
      </c>
      <c r="N16" s="100">
        <f t="shared" si="2"/>
        <v>4.9010989010989027E-2</v>
      </c>
      <c r="O16" s="100">
        <f t="shared" si="2"/>
        <v>9.1212929210258337E-2</v>
      </c>
      <c r="P16" s="100">
        <f t="shared" si="2"/>
        <v>-2.1807981208514495</v>
      </c>
      <c r="Q16" s="100">
        <f t="shared" si="2"/>
        <v>-1.7959084389553497</v>
      </c>
      <c r="R16" s="92">
        <v>52</v>
      </c>
      <c r="S16" s="92" t="s">
        <v>70</v>
      </c>
      <c r="T16" s="93">
        <f>'[1]Annx-A (DA) '!AI15</f>
        <v>1258</v>
      </c>
      <c r="U16" s="94">
        <f>'[1]Annx-A (DA) '!BC15</f>
        <v>1181.1698444919996</v>
      </c>
      <c r="V16" s="95">
        <f>'[1]Annx-A (DA) '!BD15</f>
        <v>281.79052822399956</v>
      </c>
      <c r="W16" s="96">
        <f>'[1]Annx-A (DA) '!BB15</f>
        <v>358.62068373199997</v>
      </c>
      <c r="X16" s="97">
        <f t="shared" si="1"/>
        <v>-76.830155508000416</v>
      </c>
      <c r="Y16" s="98">
        <f>'[1]DA HPSLDC'!V16</f>
        <v>49.87</v>
      </c>
      <c r="Z16" s="99">
        <f>'[1]DA HPSLDC'!W16</f>
        <v>1152.22</v>
      </c>
      <c r="AA16" s="99">
        <f>'[1]DA HPSLDC'!X16</f>
        <v>1202.5899999999999</v>
      </c>
      <c r="AB16" s="99">
        <f>'[1]DA HPSLDC'!Y16</f>
        <v>1.37</v>
      </c>
      <c r="AC16" s="99">
        <f>'[1]DA HPSLDC'!Z16</f>
        <v>-48.99</v>
      </c>
      <c r="AD16" s="99">
        <f>'[1]DA HPSLDC'!AA16</f>
        <v>50.36</v>
      </c>
      <c r="AE16" s="100">
        <f t="shared" si="3"/>
        <v>-8.4085850556438774E-2</v>
      </c>
      <c r="AF16" s="100">
        <f t="shared" si="3"/>
        <v>1.8134695537552238E-2</v>
      </c>
      <c r="AG16" s="100">
        <f t="shared" si="3"/>
        <v>-0.99513823261330148</v>
      </c>
      <c r="AH16" s="100">
        <f t="shared" si="3"/>
        <v>-1.1366067330255012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1187</v>
      </c>
      <c r="D17" s="94">
        <f>'[1]Annx-A (DA) '!W16</f>
        <v>1121.6232774919997</v>
      </c>
      <c r="E17" s="95">
        <f>'[1]Annx-A (DA) '!X16</f>
        <v>160.85696122399986</v>
      </c>
      <c r="F17" s="96">
        <f>'[1]Annx-A (DA) '!V16</f>
        <v>226.23368373199992</v>
      </c>
      <c r="G17" s="97">
        <f t="shared" si="0"/>
        <v>-65.376722508000057</v>
      </c>
      <c r="H17" s="98">
        <f>'[1]DA HPSLDC'!H17</f>
        <v>49.94</v>
      </c>
      <c r="I17" s="99">
        <f>'[1]DA HPSLDC'!I17</f>
        <v>1235.5899999999999</v>
      </c>
      <c r="J17" s="99">
        <f>'[1]DA HPSLDC'!J17</f>
        <v>1224.0800000000002</v>
      </c>
      <c r="K17" s="99">
        <f>'[1]DA HPSLDC'!K17</f>
        <v>-193.07</v>
      </c>
      <c r="L17" s="99">
        <f>'[1]DA HPSLDC'!L17</f>
        <v>-181.56</v>
      </c>
      <c r="M17" s="99">
        <f>'[1]DA HPSLDC'!M17</f>
        <v>-11.509999999999991</v>
      </c>
      <c r="N17" s="100">
        <f t="shared" si="2"/>
        <v>4.0935130581297316E-2</v>
      </c>
      <c r="O17" s="100">
        <f t="shared" si="2"/>
        <v>9.1346822559797702E-2</v>
      </c>
      <c r="P17" s="100">
        <f t="shared" si="2"/>
        <v>-2.2002589041275136</v>
      </c>
      <c r="Q17" s="100">
        <f t="shared" si="2"/>
        <v>-1.8025330136739448</v>
      </c>
      <c r="R17" s="92">
        <v>53</v>
      </c>
      <c r="S17" s="92" t="s">
        <v>72</v>
      </c>
      <c r="T17" s="93">
        <f>'[1]Annx-A (DA) '!AI16</f>
        <v>1222</v>
      </c>
      <c r="U17" s="94">
        <f>'[1]Annx-A (DA) '!BC16</f>
        <v>1145.2547244919995</v>
      </c>
      <c r="V17" s="95">
        <f>'[1]Annx-A (DA) '!BD16</f>
        <v>245.87540822399944</v>
      </c>
      <c r="W17" s="96">
        <f>'[1]Annx-A (DA) '!BB16</f>
        <v>322.62068373199997</v>
      </c>
      <c r="X17" s="97">
        <f t="shared" si="1"/>
        <v>-76.745275508000532</v>
      </c>
      <c r="Y17" s="98">
        <f>'[1]DA HPSLDC'!V17</f>
        <v>49.96</v>
      </c>
      <c r="Z17" s="99">
        <f>'[1]DA HPSLDC'!W17</f>
        <v>1147.8699999999999</v>
      </c>
      <c r="AA17" s="99">
        <f>'[1]DA HPSLDC'!X17</f>
        <v>1194.47</v>
      </c>
      <c r="AB17" s="99">
        <f>'[1]DA HPSLDC'!Y17</f>
        <v>-29.12</v>
      </c>
      <c r="AC17" s="99">
        <f>'[1]DA HPSLDC'!Z17</f>
        <v>-75.73</v>
      </c>
      <c r="AD17" s="99">
        <f>'[1]DA HPSLDC'!AA17</f>
        <v>46.61</v>
      </c>
      <c r="AE17" s="100">
        <f t="shared" si="3"/>
        <v>-6.0662847790507457E-2</v>
      </c>
      <c r="AF17" s="100">
        <f t="shared" si="3"/>
        <v>4.297321325596886E-2</v>
      </c>
      <c r="AG17" s="100">
        <f t="shared" si="3"/>
        <v>-1.1184339670662422</v>
      </c>
      <c r="AH17" s="100">
        <f t="shared" si="3"/>
        <v>-1.2347338649338078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1166</v>
      </c>
      <c r="D18" s="94">
        <f>'[1]Annx-A (DA) '!W17</f>
        <v>1120.2933274919999</v>
      </c>
      <c r="E18" s="95">
        <f>'[1]Annx-A (DA) '!X17</f>
        <v>159.52701122400003</v>
      </c>
      <c r="F18" s="96">
        <f>'[1]Annx-A (DA) '!V17</f>
        <v>205.23368373199992</v>
      </c>
      <c r="G18" s="97">
        <f t="shared" si="0"/>
        <v>-45.706672507999883</v>
      </c>
      <c r="H18" s="98">
        <f>'[1]DA HPSLDC'!H18</f>
        <v>49.89</v>
      </c>
      <c r="I18" s="99">
        <f>'[1]DA HPSLDC'!I18</f>
        <v>1234.5999999999999</v>
      </c>
      <c r="J18" s="99">
        <f>'[1]DA HPSLDC'!J18</f>
        <v>1211.8</v>
      </c>
      <c r="K18" s="99">
        <f>'[1]DA HPSLDC'!K18</f>
        <v>-203.47</v>
      </c>
      <c r="L18" s="99">
        <f>'[1]DA HPSLDC'!L18</f>
        <v>-180.67</v>
      </c>
      <c r="M18" s="99">
        <f>'[1]DA HPSLDC'!M18</f>
        <v>-22.800000000000011</v>
      </c>
      <c r="N18" s="100">
        <f t="shared" si="2"/>
        <v>5.8833619210977621E-2</v>
      </c>
      <c r="O18" s="100">
        <f t="shared" si="2"/>
        <v>8.1680993952589195E-2</v>
      </c>
      <c r="P18" s="100">
        <f t="shared" si="2"/>
        <v>-2.2754579831894262</v>
      </c>
      <c r="Q18" s="100">
        <f t="shared" si="2"/>
        <v>-1.8803135855414654</v>
      </c>
      <c r="R18" s="92">
        <v>54</v>
      </c>
      <c r="S18" s="92" t="s">
        <v>74</v>
      </c>
      <c r="T18" s="93">
        <f>'[1]Annx-A (DA) '!AI17</f>
        <v>1235</v>
      </c>
      <c r="U18" s="94">
        <f>'[1]Annx-A (DA) '!BC17</f>
        <v>1154.9047244919996</v>
      </c>
      <c r="V18" s="95">
        <f>'[1]Annx-A (DA) '!BD17</f>
        <v>255.52540822399953</v>
      </c>
      <c r="W18" s="96">
        <f>'[1]Annx-A (DA) '!BB17</f>
        <v>335.62068373199997</v>
      </c>
      <c r="X18" s="97">
        <f t="shared" si="1"/>
        <v>-80.095275508000441</v>
      </c>
      <c r="Y18" s="98">
        <f>'[1]DA HPSLDC'!V18</f>
        <v>49.99</v>
      </c>
      <c r="Z18" s="99">
        <f>'[1]DA HPSLDC'!W18</f>
        <v>1140.6600000000001</v>
      </c>
      <c r="AA18" s="99">
        <f>'[1]DA HPSLDC'!X18</f>
        <v>1191.5</v>
      </c>
      <c r="AB18" s="99">
        <f>'[1]DA HPSLDC'!Y18</f>
        <v>-40.950000000000003</v>
      </c>
      <c r="AC18" s="99">
        <f>'[1]DA HPSLDC'!Z18</f>
        <v>-91.79</v>
      </c>
      <c r="AD18" s="99">
        <f>'[1]DA HPSLDC'!AA18</f>
        <v>50.84</v>
      </c>
      <c r="AE18" s="100">
        <f t="shared" si="3"/>
        <v>-7.6388663967611264E-2</v>
      </c>
      <c r="AF18" s="100">
        <f t="shared" si="3"/>
        <v>3.1686835053945567E-2</v>
      </c>
      <c r="AG18" s="100">
        <f t="shared" si="3"/>
        <v>-1.1602580357257555</v>
      </c>
      <c r="AH18" s="100">
        <f t="shared" si="3"/>
        <v>-1.273493275144199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1170</v>
      </c>
      <c r="D19" s="94">
        <f>'[1]Annx-A (DA) '!W18</f>
        <v>1120.2231814919999</v>
      </c>
      <c r="E19" s="95">
        <f>'[1]Annx-A (DA) '!X18</f>
        <v>159.45686522399978</v>
      </c>
      <c r="F19" s="96">
        <f>'[1]Annx-A (DA) '!V18</f>
        <v>209.23368373199992</v>
      </c>
      <c r="G19" s="97">
        <f t="shared" si="0"/>
        <v>-49.776818508000133</v>
      </c>
      <c r="H19" s="98">
        <f>'[1]DA HPSLDC'!H19</f>
        <v>49.92</v>
      </c>
      <c r="I19" s="99">
        <f>'[1]DA HPSLDC'!I19</f>
        <v>1209.77</v>
      </c>
      <c r="J19" s="99">
        <f>'[1]DA HPSLDC'!J19</f>
        <v>1213.6000000000001</v>
      </c>
      <c r="K19" s="99">
        <f>'[1]DA HPSLDC'!K19</f>
        <v>-202.57</v>
      </c>
      <c r="L19" s="99">
        <f>'[1]DA HPSLDC'!L19</f>
        <v>-206.4</v>
      </c>
      <c r="M19" s="99">
        <f>'[1]DA HPSLDC'!M19</f>
        <v>3.8300000000000125</v>
      </c>
      <c r="N19" s="100">
        <f t="shared" si="2"/>
        <v>3.3991452991452974E-2</v>
      </c>
      <c r="O19" s="100">
        <f t="shared" si="2"/>
        <v>8.3355549189433664E-2</v>
      </c>
      <c r="P19" s="100">
        <f t="shared" si="2"/>
        <v>-2.2703749049339224</v>
      </c>
      <c r="Q19" s="100">
        <f t="shared" si="2"/>
        <v>-1.9864568472845439</v>
      </c>
      <c r="R19" s="92">
        <v>55</v>
      </c>
      <c r="S19" s="92" t="s">
        <v>76</v>
      </c>
      <c r="T19" s="93">
        <f>'[1]Annx-A (DA) '!AI18</f>
        <v>1197</v>
      </c>
      <c r="U19" s="94">
        <f>'[1]Annx-A (DA) '!BC18</f>
        <v>1124.1847244919995</v>
      </c>
      <c r="V19" s="95">
        <f>'[1]Annx-A (DA) '!BD18</f>
        <v>224.80540822399951</v>
      </c>
      <c r="W19" s="96">
        <f>'[1]Annx-A (DA) '!BB18</f>
        <v>297.62068373199997</v>
      </c>
      <c r="X19" s="97">
        <f t="shared" si="1"/>
        <v>-72.815275508000468</v>
      </c>
      <c r="Y19" s="98">
        <f>'[1]DA HPSLDC'!V19</f>
        <v>49.92</v>
      </c>
      <c r="Z19" s="99">
        <f>'[1]DA HPSLDC'!W19</f>
        <v>1050.5</v>
      </c>
      <c r="AA19" s="99">
        <f>'[1]DA HPSLDC'!X19</f>
        <v>1180.9499999999998</v>
      </c>
      <c r="AB19" s="99">
        <f>'[1]DA HPSLDC'!Y19</f>
        <v>-49.15</v>
      </c>
      <c r="AC19" s="99">
        <f>'[1]DA HPSLDC'!Z19</f>
        <v>-179.61</v>
      </c>
      <c r="AD19" s="99">
        <f>'[1]DA HPSLDC'!AA19</f>
        <v>130.46</v>
      </c>
      <c r="AE19" s="100">
        <f t="shared" si="3"/>
        <v>-0.12238930659983291</v>
      </c>
      <c r="AF19" s="100">
        <f t="shared" si="3"/>
        <v>5.0494615583441212E-2</v>
      </c>
      <c r="AG19" s="100">
        <f t="shared" si="3"/>
        <v>-1.2186335301641238</v>
      </c>
      <c r="AH19" s="100">
        <f t="shared" si="3"/>
        <v>-1.6034862824310099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1163</v>
      </c>
      <c r="D20" s="94">
        <f>'[1]Annx-A (DA) '!W19</f>
        <v>1113.4747724919996</v>
      </c>
      <c r="E20" s="95">
        <f>'[1]Annx-A (DA) '!X19</f>
        <v>152.70845622399963</v>
      </c>
      <c r="F20" s="96">
        <f>'[1]Annx-A (DA) '!V19</f>
        <v>202.23368373199992</v>
      </c>
      <c r="G20" s="97">
        <f t="shared" si="0"/>
        <v>-49.525227508000285</v>
      </c>
      <c r="H20" s="98">
        <f>'[1]DA HPSLDC'!H20</f>
        <v>49.96</v>
      </c>
      <c r="I20" s="99">
        <f>'[1]DA HPSLDC'!I20</f>
        <v>1180.95</v>
      </c>
      <c r="J20" s="99">
        <f>'[1]DA HPSLDC'!J20</f>
        <v>1232.27</v>
      </c>
      <c r="K20" s="99">
        <f>'[1]DA HPSLDC'!K20</f>
        <v>-183.69</v>
      </c>
      <c r="L20" s="99">
        <f>'[1]DA HPSLDC'!L20</f>
        <v>-235.01</v>
      </c>
      <c r="M20" s="99">
        <f>'[1]DA HPSLDC'!M20</f>
        <v>51.319999999999993</v>
      </c>
      <c r="N20" s="100">
        <f t="shared" si="2"/>
        <v>1.5434221840068827E-2</v>
      </c>
      <c r="O20" s="100">
        <f t="shared" si="2"/>
        <v>0.10668874629474727</v>
      </c>
      <c r="P20" s="100">
        <f t="shared" si="2"/>
        <v>-2.2028803416790179</v>
      </c>
      <c r="Q20" s="100">
        <f t="shared" si="2"/>
        <v>-2.162071498986466</v>
      </c>
      <c r="R20" s="92">
        <v>56</v>
      </c>
      <c r="S20" s="92" t="s">
        <v>78</v>
      </c>
      <c r="T20" s="93">
        <f>'[1]Annx-A (DA) '!AI19</f>
        <v>1208</v>
      </c>
      <c r="U20" s="94">
        <f>'[1]Annx-A (DA) '!BC19</f>
        <v>1134.5704544919997</v>
      </c>
      <c r="V20" s="95">
        <f>'[1]Annx-A (DA) '!BD19</f>
        <v>235.1911382239997</v>
      </c>
      <c r="W20" s="96">
        <f>'[1]Annx-A (DA) '!BB19</f>
        <v>308.62068373199997</v>
      </c>
      <c r="X20" s="97">
        <f t="shared" si="1"/>
        <v>-73.429545508000274</v>
      </c>
      <c r="Y20" s="98">
        <f>'[1]DA HPSLDC'!V20</f>
        <v>49.9</v>
      </c>
      <c r="Z20" s="99">
        <f>'[1]DA HPSLDC'!W20</f>
        <v>1044.6500000000001</v>
      </c>
      <c r="AA20" s="99">
        <f>'[1]DA HPSLDC'!X20</f>
        <v>1206.8</v>
      </c>
      <c r="AB20" s="99">
        <f>'[1]DA HPSLDC'!Y20</f>
        <v>-38.93</v>
      </c>
      <c r="AC20" s="99">
        <f>'[1]DA HPSLDC'!Z20</f>
        <v>-201.03</v>
      </c>
      <c r="AD20" s="99">
        <f>'[1]DA HPSLDC'!AA20</f>
        <v>162.1</v>
      </c>
      <c r="AE20" s="100">
        <f t="shared" si="3"/>
        <v>-0.13522350993377477</v>
      </c>
      <c r="AF20" s="100">
        <f t="shared" si="3"/>
        <v>6.3662459410985431E-2</v>
      </c>
      <c r="AG20" s="100">
        <f t="shared" si="3"/>
        <v>-1.1655249440687789</v>
      </c>
      <c r="AH20" s="100">
        <f t="shared" si="3"/>
        <v>-1.6513821354066158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1150</v>
      </c>
      <c r="D21" s="94">
        <f>'[1]Annx-A (DA) '!W20</f>
        <v>1100.3188654919995</v>
      </c>
      <c r="E21" s="95">
        <f>'[1]Annx-A (DA) '!X20</f>
        <v>139.55254922399956</v>
      </c>
      <c r="F21" s="96">
        <f>'[1]Annx-A (DA) '!V20</f>
        <v>189.23368373199992</v>
      </c>
      <c r="G21" s="97">
        <f t="shared" si="0"/>
        <v>-49.681134508000355</v>
      </c>
      <c r="H21" s="98">
        <f>'[1]DA HPSLDC'!H21</f>
        <v>49.98</v>
      </c>
      <c r="I21" s="99">
        <f>'[1]DA HPSLDC'!I21</f>
        <v>1174.52</v>
      </c>
      <c r="J21" s="99">
        <f>'[1]DA HPSLDC'!J21</f>
        <v>1215.1600000000001</v>
      </c>
      <c r="K21" s="99">
        <f>'[1]DA HPSLDC'!K21</f>
        <v>-200.04</v>
      </c>
      <c r="L21" s="99">
        <f>'[1]DA HPSLDC'!L21</f>
        <v>-240.68</v>
      </c>
      <c r="M21" s="99">
        <f>'[1]DA HPSLDC'!M21</f>
        <v>40.640000000000015</v>
      </c>
      <c r="N21" s="100">
        <f t="shared" si="2"/>
        <v>2.1321739130434766E-2</v>
      </c>
      <c r="O21" s="100">
        <f t="shared" si="2"/>
        <v>0.10437077660815183</v>
      </c>
      <c r="P21" s="100">
        <f t="shared" si="2"/>
        <v>-2.4334385227095376</v>
      </c>
      <c r="Q21" s="100">
        <f t="shared" si="2"/>
        <v>-2.2718665897814492</v>
      </c>
      <c r="R21" s="92">
        <v>57</v>
      </c>
      <c r="S21" s="92" t="s">
        <v>80</v>
      </c>
      <c r="T21" s="93">
        <f>'[1]Annx-A (DA) '!AI20</f>
        <v>1207</v>
      </c>
      <c r="U21" s="94">
        <f>'[1]Annx-A (DA) '!BC20</f>
        <v>1041.1747244919993</v>
      </c>
      <c r="V21" s="95">
        <f>'[1]Annx-A (DA) '!BD20</f>
        <v>133.34540822399947</v>
      </c>
      <c r="W21" s="96">
        <f>'[1]Annx-A (DA) '!BB20</f>
        <v>299.17068373199993</v>
      </c>
      <c r="X21" s="97">
        <f t="shared" si="1"/>
        <v>-165.82527550800046</v>
      </c>
      <c r="Y21" s="98">
        <f>'[1]DA HPSLDC'!V21</f>
        <v>49.96</v>
      </c>
      <c r="Z21" s="99">
        <f>'[1]DA HPSLDC'!W21</f>
        <v>1102.51</v>
      </c>
      <c r="AA21" s="99">
        <f>'[1]DA HPSLDC'!X21</f>
        <v>1171.1400000000001</v>
      </c>
      <c r="AB21" s="99">
        <f>'[1]DA HPSLDC'!Y21</f>
        <v>-179.29</v>
      </c>
      <c r="AC21" s="99">
        <f>'[1]DA HPSLDC'!Z21</f>
        <v>-247.92</v>
      </c>
      <c r="AD21" s="99">
        <f>'[1]DA HPSLDC'!AA21</f>
        <v>68.63</v>
      </c>
      <c r="AE21" s="100">
        <f t="shared" si="3"/>
        <v>-8.6570008285004149E-2</v>
      </c>
      <c r="AF21" s="100">
        <f t="shared" si="3"/>
        <v>0.12482561519288925</v>
      </c>
      <c r="AG21" s="100">
        <f t="shared" si="3"/>
        <v>-2.3445532350001939</v>
      </c>
      <c r="AH21" s="100">
        <f t="shared" si="3"/>
        <v>-1.8286908226010847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1143</v>
      </c>
      <c r="D22" s="94">
        <f>'[1]Annx-A (DA) '!W21</f>
        <v>1100.3188654919995</v>
      </c>
      <c r="E22" s="95">
        <f>'[1]Annx-A (DA) '!X21</f>
        <v>139.55254922399956</v>
      </c>
      <c r="F22" s="96">
        <f>'[1]Annx-A (DA) '!V21</f>
        <v>182.23368373199992</v>
      </c>
      <c r="G22" s="97">
        <f t="shared" si="0"/>
        <v>-42.681134508000355</v>
      </c>
      <c r="H22" s="98">
        <f>'[1]DA HPSLDC'!H22</f>
        <v>49.96</v>
      </c>
      <c r="I22" s="99">
        <f>'[1]DA HPSLDC'!I22</f>
        <v>1187.22</v>
      </c>
      <c r="J22" s="99">
        <f>'[1]DA HPSLDC'!J22</f>
        <v>1214.1199999999999</v>
      </c>
      <c r="K22" s="99">
        <f>'[1]DA HPSLDC'!K22</f>
        <v>-200.68</v>
      </c>
      <c r="L22" s="99">
        <f>'[1]DA HPSLDC'!L22</f>
        <v>-227.58</v>
      </c>
      <c r="M22" s="99">
        <f>'[1]DA HPSLDC'!M22</f>
        <v>26.900000000000006</v>
      </c>
      <c r="N22" s="100">
        <f t="shared" si="2"/>
        <v>3.8687664041994772E-2</v>
      </c>
      <c r="O22" s="100">
        <f t="shared" si="2"/>
        <v>0.10342559604948245</v>
      </c>
      <c r="P22" s="100">
        <f t="shared" si="2"/>
        <v>-2.4380246087649975</v>
      </c>
      <c r="Q22" s="100">
        <f t="shared" si="2"/>
        <v>-2.2488360841933495</v>
      </c>
      <c r="R22" s="92">
        <v>58</v>
      </c>
      <c r="S22" s="92" t="s">
        <v>82</v>
      </c>
      <c r="T22" s="93">
        <f>'[1]Annx-A (DA) '!AI21</f>
        <v>1255</v>
      </c>
      <c r="U22" s="94">
        <f>'[1]Annx-A (DA) '!BC21</f>
        <v>1180.5347244919992</v>
      </c>
      <c r="V22" s="95">
        <f>'[1]Annx-A (DA) '!BD21</f>
        <v>272.70540822399937</v>
      </c>
      <c r="W22" s="96">
        <f>'[1]Annx-A (DA) '!BB21</f>
        <v>347.17068373199993</v>
      </c>
      <c r="X22" s="97">
        <f t="shared" si="1"/>
        <v>-74.465275508000559</v>
      </c>
      <c r="Y22" s="98">
        <f>'[1]DA HPSLDC'!V22</f>
        <v>49.83</v>
      </c>
      <c r="Z22" s="99">
        <f>'[1]DA HPSLDC'!W22</f>
        <v>1112.58</v>
      </c>
      <c r="AA22" s="99">
        <f>'[1]DA HPSLDC'!X22</f>
        <v>1287.58</v>
      </c>
      <c r="AB22" s="99">
        <f>'[1]DA HPSLDC'!Y22</f>
        <v>-93.76</v>
      </c>
      <c r="AC22" s="99">
        <f>'[1]DA HPSLDC'!Z22</f>
        <v>-268.74</v>
      </c>
      <c r="AD22" s="99">
        <f>'[1]DA HPSLDC'!AA22</f>
        <v>174.98000000000002</v>
      </c>
      <c r="AE22" s="100">
        <f t="shared" si="3"/>
        <v>-0.11348207171314746</v>
      </c>
      <c r="AF22" s="100">
        <f t="shared" si="3"/>
        <v>9.0675245113237823E-2</v>
      </c>
      <c r="AG22" s="100">
        <f t="shared" si="3"/>
        <v>-1.343814230200326</v>
      </c>
      <c r="AH22" s="100">
        <f t="shared" si="3"/>
        <v>-1.7740860982589624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1157</v>
      </c>
      <c r="D23" s="94">
        <f>'[1]Annx-A (DA) '!W22</f>
        <v>1100.3188654919995</v>
      </c>
      <c r="E23" s="95">
        <f>'[1]Annx-A (DA) '!X22</f>
        <v>139.55254922399956</v>
      </c>
      <c r="F23" s="96">
        <f>'[1]Annx-A (DA) '!V22</f>
        <v>196.23368373199992</v>
      </c>
      <c r="G23" s="97">
        <f t="shared" si="0"/>
        <v>-56.681134508000355</v>
      </c>
      <c r="H23" s="98">
        <f>'[1]DA HPSLDC'!H23</f>
        <v>49.91</v>
      </c>
      <c r="I23" s="99">
        <f>'[1]DA HPSLDC'!I23</f>
        <v>1182.6300000000001</v>
      </c>
      <c r="J23" s="99">
        <f>'[1]DA HPSLDC'!J23</f>
        <v>1221.06</v>
      </c>
      <c r="K23" s="99">
        <f>'[1]DA HPSLDC'!K23</f>
        <v>-198.05</v>
      </c>
      <c r="L23" s="99">
        <f>'[1]DA HPSLDC'!L23</f>
        <v>-236.48</v>
      </c>
      <c r="M23" s="99">
        <f>'[1]DA HPSLDC'!M23</f>
        <v>38.429999999999978</v>
      </c>
      <c r="N23" s="100">
        <f t="shared" si="2"/>
        <v>2.2152117545376066E-2</v>
      </c>
      <c r="O23" s="100">
        <f t="shared" si="2"/>
        <v>0.10973285862367896</v>
      </c>
      <c r="P23" s="100">
        <f t="shared" si="2"/>
        <v>-2.4191786613808439</v>
      </c>
      <c r="Q23" s="100">
        <f t="shared" si="2"/>
        <v>-2.2050938223376844</v>
      </c>
      <c r="R23" s="92">
        <v>59</v>
      </c>
      <c r="S23" s="92" t="s">
        <v>84</v>
      </c>
      <c r="T23" s="93">
        <f>'[1]Annx-A (DA) '!AI22</f>
        <v>1249</v>
      </c>
      <c r="U23" s="94">
        <f>'[1]Annx-A (DA) '!BC22</f>
        <v>1170.4847244919995</v>
      </c>
      <c r="V23" s="95">
        <f>'[1]Annx-A (DA) '!BD22</f>
        <v>262.00540822399955</v>
      </c>
      <c r="W23" s="96">
        <f>'[1]Annx-A (DA) '!BB22</f>
        <v>340.52068373199995</v>
      </c>
      <c r="X23" s="97">
        <f t="shared" si="1"/>
        <v>-78.5152755080004</v>
      </c>
      <c r="Y23" s="98">
        <f>'[1]DA HPSLDC'!V23</f>
        <v>50</v>
      </c>
      <c r="Z23" s="99">
        <f>'[1]DA HPSLDC'!W23</f>
        <v>1110.1600000000001</v>
      </c>
      <c r="AA23" s="99">
        <f>'[1]DA HPSLDC'!X23</f>
        <v>1214.67</v>
      </c>
      <c r="AB23" s="99">
        <f>'[1]DA HPSLDC'!Y23</f>
        <v>-188.64</v>
      </c>
      <c r="AC23" s="99">
        <f>'[1]DA HPSLDC'!Z23</f>
        <v>-293.14999999999998</v>
      </c>
      <c r="AD23" s="99">
        <f>'[1]DA HPSLDC'!AA23</f>
        <v>104.50999999999999</v>
      </c>
      <c r="AE23" s="100">
        <f t="shared" si="3"/>
        <v>-0.11116092874299432</v>
      </c>
      <c r="AF23" s="100">
        <f t="shared" si="3"/>
        <v>3.7749553311921591E-2</v>
      </c>
      <c r="AG23" s="100">
        <f t="shared" si="3"/>
        <v>-1.7199851380118216</v>
      </c>
      <c r="AH23" s="100">
        <f t="shared" si="3"/>
        <v>-1.8608874996583697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1152</v>
      </c>
      <c r="D24" s="94">
        <f>'[1]Annx-A (DA) '!W23</f>
        <v>1118.3188654919995</v>
      </c>
      <c r="E24" s="95">
        <f>'[1]Annx-A (DA) '!X23</f>
        <v>139.55254922399956</v>
      </c>
      <c r="F24" s="96">
        <f>'[1]Annx-A (DA) '!V23</f>
        <v>173.23368373199992</v>
      </c>
      <c r="G24" s="97">
        <f t="shared" si="0"/>
        <v>-33.681134508000355</v>
      </c>
      <c r="H24" s="98">
        <f>'[1]DA HPSLDC'!H24</f>
        <v>49.9</v>
      </c>
      <c r="I24" s="99">
        <f>'[1]DA HPSLDC'!I24</f>
        <v>1161.06</v>
      </c>
      <c r="J24" s="99">
        <f>'[1]DA HPSLDC'!J24</f>
        <v>1200.5999999999999</v>
      </c>
      <c r="K24" s="99">
        <f>'[1]DA HPSLDC'!K24</f>
        <v>-221.13</v>
      </c>
      <c r="L24" s="99">
        <f>'[1]DA HPSLDC'!L24</f>
        <v>-260.67</v>
      </c>
      <c r="M24" s="99">
        <f>'[1]DA HPSLDC'!M24</f>
        <v>39.54000000000002</v>
      </c>
      <c r="N24" s="100">
        <f t="shared" si="2"/>
        <v>7.864583333333286E-3</v>
      </c>
      <c r="O24" s="100">
        <f t="shared" si="2"/>
        <v>7.3575736801865674E-2</v>
      </c>
      <c r="P24" s="100">
        <f t="shared" si="2"/>
        <v>-2.5845643897558492</v>
      </c>
      <c r="Q24" s="100">
        <f t="shared" si="2"/>
        <v>-2.5047304564813615</v>
      </c>
      <c r="R24" s="92">
        <v>60</v>
      </c>
      <c r="S24" s="92" t="s">
        <v>86</v>
      </c>
      <c r="T24" s="93">
        <f>'[1]Annx-A (DA) '!AI23</f>
        <v>1216</v>
      </c>
      <c r="U24" s="94">
        <f>'[1]Annx-A (DA) '!BC23</f>
        <v>1139.6447244919993</v>
      </c>
      <c r="V24" s="95">
        <f>'[1]Annx-A (DA) '!BD23</f>
        <v>231.16540822399941</v>
      </c>
      <c r="W24" s="96">
        <f>'[1]Annx-A (DA) '!BB23</f>
        <v>307.52068373199995</v>
      </c>
      <c r="X24" s="97">
        <f t="shared" si="1"/>
        <v>-76.355275508000545</v>
      </c>
      <c r="Y24" s="98">
        <f>'[1]DA HPSLDC'!V24</f>
        <v>50.03</v>
      </c>
      <c r="Z24" s="99">
        <f>'[1]DA HPSLDC'!W24</f>
        <v>1098.1600000000001</v>
      </c>
      <c r="AA24" s="99">
        <f>'[1]DA HPSLDC'!X24</f>
        <v>1172.32</v>
      </c>
      <c r="AB24" s="99">
        <f>'[1]DA HPSLDC'!Y24</f>
        <v>-225</v>
      </c>
      <c r="AC24" s="99">
        <f>'[1]DA HPSLDC'!Z24</f>
        <v>-299.18</v>
      </c>
      <c r="AD24" s="99">
        <f>'[1]DA HPSLDC'!AA24</f>
        <v>74.180000000000007</v>
      </c>
      <c r="AE24" s="100">
        <f t="shared" si="3"/>
        <v>-9.690789473684204E-2</v>
      </c>
      <c r="AF24" s="100">
        <f t="shared" si="3"/>
        <v>2.8671457697104434E-2</v>
      </c>
      <c r="AG24" s="100">
        <f t="shared" si="3"/>
        <v>-1.9733290189420334</v>
      </c>
      <c r="AH24" s="100">
        <f t="shared" si="3"/>
        <v>-1.9728776496241511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1154</v>
      </c>
      <c r="D25" s="94">
        <f>'[1]Annx-A (DA) '!W24</f>
        <v>1113.3213554919992</v>
      </c>
      <c r="E25" s="95">
        <f>'[1]Annx-A (DA) '!X24</f>
        <v>134.55503922399919</v>
      </c>
      <c r="F25" s="96">
        <f>'[1]Annx-A (DA) '!V24</f>
        <v>175.23368373199992</v>
      </c>
      <c r="G25" s="97">
        <f t="shared" si="0"/>
        <v>-40.67864450800073</v>
      </c>
      <c r="H25" s="98">
        <f>'[1]DA HPSLDC'!H25</f>
        <v>49.99</v>
      </c>
      <c r="I25" s="99">
        <f>'[1]DA HPSLDC'!I25</f>
        <v>1159.0999999999999</v>
      </c>
      <c r="J25" s="99">
        <f>'[1]DA HPSLDC'!J25</f>
        <v>1163.6699999999998</v>
      </c>
      <c r="K25" s="99">
        <f>'[1]DA HPSLDC'!K25</f>
        <v>-257.44</v>
      </c>
      <c r="L25" s="99">
        <f>'[1]DA HPSLDC'!L25</f>
        <v>-262.02</v>
      </c>
      <c r="M25" s="99">
        <f>'[1]DA HPSLDC'!M25</f>
        <v>4.5799999999999841</v>
      </c>
      <c r="N25" s="100">
        <f t="shared" si="2"/>
        <v>4.4194107452338897E-3</v>
      </c>
      <c r="O25" s="100">
        <f t="shared" si="2"/>
        <v>4.5223819932700929E-2</v>
      </c>
      <c r="P25" s="100">
        <f t="shared" si="2"/>
        <v>-2.9132691089438074</v>
      </c>
      <c r="Q25" s="100">
        <f t="shared" si="2"/>
        <v>-2.495260468305454</v>
      </c>
      <c r="R25" s="92">
        <v>61</v>
      </c>
      <c r="S25" s="92" t="s">
        <v>88</v>
      </c>
      <c r="T25" s="93">
        <f>'[1]Annx-A (DA) '!AI24</f>
        <v>1230</v>
      </c>
      <c r="U25" s="94">
        <f>'[1]Annx-A (DA) '!BC24</f>
        <v>1148.4765744919994</v>
      </c>
      <c r="V25" s="95">
        <f>'[1]Annx-A (DA) '!BD24</f>
        <v>239.99725822399944</v>
      </c>
      <c r="W25" s="96">
        <f>'[1]Annx-A (DA) '!BB24</f>
        <v>321.52068373199995</v>
      </c>
      <c r="X25" s="97">
        <f t="shared" si="1"/>
        <v>-81.523425508000514</v>
      </c>
      <c r="Y25" s="98">
        <f>'[1]DA HPSLDC'!V25</f>
        <v>50.07</v>
      </c>
      <c r="Z25" s="99">
        <f>'[1]DA HPSLDC'!W25</f>
        <v>1096.26</v>
      </c>
      <c r="AA25" s="99">
        <f>'[1]DA HPSLDC'!X25</f>
        <v>1218.6400000000001</v>
      </c>
      <c r="AB25" s="99">
        <f>'[1]DA HPSLDC'!Y25</f>
        <v>-179.81</v>
      </c>
      <c r="AC25" s="99">
        <f>'[1]DA HPSLDC'!Z25</f>
        <v>-302.19</v>
      </c>
      <c r="AD25" s="99">
        <f>'[1]DA HPSLDC'!AA25</f>
        <v>122.38</v>
      </c>
      <c r="AE25" s="100">
        <f t="shared" si="3"/>
        <v>-0.10873170731707318</v>
      </c>
      <c r="AF25" s="100">
        <f t="shared" si="3"/>
        <v>6.1092604817852565E-2</v>
      </c>
      <c r="AG25" s="100">
        <f t="shared" si="3"/>
        <v>-1.7492168924370621</v>
      </c>
      <c r="AH25" s="100">
        <f t="shared" si="3"/>
        <v>-1.9398773245079537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1158</v>
      </c>
      <c r="D26" s="94">
        <f>'[1]Annx-A (DA) '!W25</f>
        <v>1114.5811604919993</v>
      </c>
      <c r="E26" s="95">
        <f>'[1]Annx-A (DA) '!X25</f>
        <v>135.81484422399933</v>
      </c>
      <c r="F26" s="96">
        <f>'[1]Annx-A (DA) '!V25</f>
        <v>179.23368373199992</v>
      </c>
      <c r="G26" s="97">
        <f t="shared" si="0"/>
        <v>-43.418839508000588</v>
      </c>
      <c r="H26" s="98">
        <f>'[1]DA HPSLDC'!H26</f>
        <v>50</v>
      </c>
      <c r="I26" s="99">
        <f>'[1]DA HPSLDC'!I26</f>
        <v>1151.6099999999999</v>
      </c>
      <c r="J26" s="99">
        <f>'[1]DA HPSLDC'!J26</f>
        <v>1164.8499999999999</v>
      </c>
      <c r="K26" s="99">
        <f>'[1]DA HPSLDC'!K26</f>
        <v>-257.98</v>
      </c>
      <c r="L26" s="99">
        <f>'[1]DA HPSLDC'!L26</f>
        <v>-271.20999999999998</v>
      </c>
      <c r="M26" s="99">
        <f>'[1]DA HPSLDC'!M26</f>
        <v>13.229999999999961</v>
      </c>
      <c r="N26" s="100">
        <f t="shared" si="2"/>
        <v>-5.5181347150259933E-3</v>
      </c>
      <c r="O26" s="100">
        <f t="shared" si="2"/>
        <v>4.5101102808709687E-2</v>
      </c>
      <c r="P26" s="100">
        <f t="shared" si="2"/>
        <v>-2.8994978161187874</v>
      </c>
      <c r="Q26" s="100">
        <f t="shared" si="2"/>
        <v>-2.5131642353874071</v>
      </c>
      <c r="R26" s="92">
        <v>62</v>
      </c>
      <c r="S26" s="92" t="s">
        <v>90</v>
      </c>
      <c r="T26" s="93">
        <f>'[1]Annx-A (DA) '!AI25</f>
        <v>1222</v>
      </c>
      <c r="U26" s="94">
        <f>'[1]Annx-A (DA) '!BC25</f>
        <v>1147.3765744919995</v>
      </c>
      <c r="V26" s="95">
        <f>'[1]Annx-A (DA) '!BD25</f>
        <v>238.89725822399953</v>
      </c>
      <c r="W26" s="96">
        <f>'[1]Annx-A (DA) '!BB25</f>
        <v>313.52068373199995</v>
      </c>
      <c r="X26" s="97">
        <f t="shared" si="1"/>
        <v>-74.623425508000423</v>
      </c>
      <c r="Y26" s="98">
        <f>'[1]DA HPSLDC'!V26</f>
        <v>50.05</v>
      </c>
      <c r="Z26" s="99">
        <f>'[1]DA HPSLDC'!W26</f>
        <v>1087.57</v>
      </c>
      <c r="AA26" s="99">
        <f>'[1]DA HPSLDC'!X26</f>
        <v>1212.6600000000001</v>
      </c>
      <c r="AB26" s="99">
        <f>'[1]DA HPSLDC'!Y26</f>
        <v>-188.76</v>
      </c>
      <c r="AC26" s="99">
        <f>'[1]DA HPSLDC'!Z26</f>
        <v>-313.83</v>
      </c>
      <c r="AD26" s="99">
        <f>'[1]DA HPSLDC'!AA26</f>
        <v>125.07</v>
      </c>
      <c r="AE26" s="100">
        <f t="shared" si="3"/>
        <v>-0.1100081833060557</v>
      </c>
      <c r="AF26" s="100">
        <f t="shared" si="3"/>
        <v>5.6897994049516683E-2</v>
      </c>
      <c r="AG26" s="100">
        <f t="shared" si="3"/>
        <v>-1.7901304577677954</v>
      </c>
      <c r="AH26" s="100">
        <f t="shared" si="3"/>
        <v>-2.0009865896703145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1154</v>
      </c>
      <c r="D27" s="94">
        <f>'[1]Annx-A (DA) '!W26</f>
        <v>1113.3213554919992</v>
      </c>
      <c r="E27" s="95">
        <f>'[1]Annx-A (DA) '!X26</f>
        <v>134.55503922399919</v>
      </c>
      <c r="F27" s="96">
        <f>'[1]Annx-A (DA) '!V26</f>
        <v>175.23368373199992</v>
      </c>
      <c r="G27" s="97">
        <f t="shared" si="0"/>
        <v>-40.67864450800073</v>
      </c>
      <c r="H27" s="98">
        <f>'[1]DA HPSLDC'!H27</f>
        <v>50</v>
      </c>
      <c r="I27" s="99">
        <f>'[1]DA HPSLDC'!I27</f>
        <v>1149.07</v>
      </c>
      <c r="J27" s="99">
        <f>'[1]DA HPSLDC'!J27</f>
        <v>1207.54</v>
      </c>
      <c r="K27" s="99">
        <f>'[1]DA HPSLDC'!K27</f>
        <v>-221.39</v>
      </c>
      <c r="L27" s="99">
        <f>'[1]DA HPSLDC'!L27</f>
        <v>-279.86</v>
      </c>
      <c r="M27" s="99">
        <f>'[1]DA HPSLDC'!M27</f>
        <v>58.470000000000027</v>
      </c>
      <c r="N27" s="100">
        <f t="shared" si="2"/>
        <v>-4.2720970537262247E-3</v>
      </c>
      <c r="O27" s="100">
        <f t="shared" si="2"/>
        <v>8.4628435485604864E-2</v>
      </c>
      <c r="P27" s="100">
        <f t="shared" si="2"/>
        <v>-2.6453490057064539</v>
      </c>
      <c r="Q27" s="100">
        <f t="shared" si="2"/>
        <v>-2.5970673790548982</v>
      </c>
      <c r="R27" s="92">
        <v>63</v>
      </c>
      <c r="S27" s="92" t="s">
        <v>92</v>
      </c>
      <c r="T27" s="93">
        <f>'[1]Annx-A (DA) '!AI26</f>
        <v>1199</v>
      </c>
      <c r="U27" s="94">
        <f>'[1]Annx-A (DA) '!BC26</f>
        <v>1122.5923044919996</v>
      </c>
      <c r="V27" s="95">
        <f>'[1]Annx-A (DA) '!BD26</f>
        <v>214.11298822399965</v>
      </c>
      <c r="W27" s="96">
        <f>'[1]Annx-A (DA) '!BB26</f>
        <v>290.52068373199995</v>
      </c>
      <c r="X27" s="97">
        <f t="shared" si="1"/>
        <v>-76.407695508000302</v>
      </c>
      <c r="Y27" s="98">
        <f>'[1]DA HPSLDC'!V27</f>
        <v>50.04</v>
      </c>
      <c r="Z27" s="99">
        <f>'[1]DA HPSLDC'!W27</f>
        <v>1094.1199999999999</v>
      </c>
      <c r="AA27" s="99">
        <f>'[1]DA HPSLDC'!X27</f>
        <v>1139.01</v>
      </c>
      <c r="AB27" s="99">
        <f>'[1]DA HPSLDC'!Y27</f>
        <v>-271.73</v>
      </c>
      <c r="AC27" s="99">
        <f>'[1]DA HPSLDC'!Z27</f>
        <v>-316.62</v>
      </c>
      <c r="AD27" s="99">
        <f>'[1]DA HPSLDC'!AA27</f>
        <v>44.889999999999986</v>
      </c>
      <c r="AE27" s="100">
        <f t="shared" si="3"/>
        <v>-8.7472894078398755E-2</v>
      </c>
      <c r="AF27" s="100">
        <f t="shared" si="3"/>
        <v>1.4624806746229936E-2</v>
      </c>
      <c r="AG27" s="100">
        <f t="shared" si="3"/>
        <v>-2.2690962946896192</v>
      </c>
      <c r="AH27" s="100">
        <f t="shared" si="3"/>
        <v>-2.0898363446372588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1142</v>
      </c>
      <c r="D28" s="94">
        <f>'[1]Annx-A (DA) '!W27</f>
        <v>1113.3213554919992</v>
      </c>
      <c r="E28" s="95">
        <f>'[1]Annx-A (DA) '!X27</f>
        <v>134.55503922399919</v>
      </c>
      <c r="F28" s="96">
        <f>'[1]Annx-A (DA) '!V27</f>
        <v>163.23368373199992</v>
      </c>
      <c r="G28" s="97">
        <f t="shared" si="0"/>
        <v>-28.67864450800073</v>
      </c>
      <c r="H28" s="98">
        <f>'[1]DA HPSLDC'!H28</f>
        <v>50.01</v>
      </c>
      <c r="I28" s="99">
        <f>'[1]DA HPSLDC'!I28</f>
        <v>1153.8399999999999</v>
      </c>
      <c r="J28" s="99">
        <f>'[1]DA HPSLDC'!J28</f>
        <v>1208.07</v>
      </c>
      <c r="K28" s="99">
        <f>'[1]DA HPSLDC'!K28</f>
        <v>-220.43</v>
      </c>
      <c r="L28" s="99">
        <f>'[1]DA HPSLDC'!L28</f>
        <v>-274.64999999999998</v>
      </c>
      <c r="M28" s="99">
        <f>'[1]DA HPSLDC'!M28</f>
        <v>54.21999999999997</v>
      </c>
      <c r="N28" s="100">
        <f t="shared" si="2"/>
        <v>1.0367775831873833E-2</v>
      </c>
      <c r="O28" s="100">
        <f t="shared" si="2"/>
        <v>8.5104488511432028E-2</v>
      </c>
      <c r="P28" s="100">
        <f t="shared" si="2"/>
        <v>-2.6382143788241281</v>
      </c>
      <c r="Q28" s="100">
        <f t="shared" si="2"/>
        <v>-2.6825571396827961</v>
      </c>
      <c r="R28" s="92">
        <v>64</v>
      </c>
      <c r="S28" s="92" t="s">
        <v>94</v>
      </c>
      <c r="T28" s="93">
        <f>'[1]Annx-A (DA) '!AI27</f>
        <v>1202</v>
      </c>
      <c r="U28" s="94">
        <f>'[1]Annx-A (DA) '!BC27</f>
        <v>1035.3365744919993</v>
      </c>
      <c r="V28" s="95">
        <f>'[1]Annx-A (DA) '!BD27</f>
        <v>126.85725822399932</v>
      </c>
      <c r="W28" s="96">
        <f>'[1]Annx-A (DA) '!BB27</f>
        <v>293.52068373199995</v>
      </c>
      <c r="X28" s="97">
        <f t="shared" si="1"/>
        <v>-166.66342550800061</v>
      </c>
      <c r="Y28" s="98">
        <f>'[1]DA HPSLDC'!V28</f>
        <v>50.01</v>
      </c>
      <c r="Z28" s="99">
        <f>'[1]DA HPSLDC'!W28</f>
        <v>1102.79</v>
      </c>
      <c r="AA28" s="99">
        <f>'[1]DA HPSLDC'!X28</f>
        <v>1131.7600000000002</v>
      </c>
      <c r="AB28" s="99">
        <f>'[1]DA HPSLDC'!Y28</f>
        <v>-278.37</v>
      </c>
      <c r="AC28" s="99">
        <f>'[1]DA HPSLDC'!Z28</f>
        <v>-307.35000000000002</v>
      </c>
      <c r="AD28" s="99">
        <f>'[1]DA HPSLDC'!AA28</f>
        <v>28.980000000000018</v>
      </c>
      <c r="AE28" s="100">
        <f t="shared" si="3"/>
        <v>-8.2537437603993374E-2</v>
      </c>
      <c r="AF28" s="100">
        <f t="shared" si="3"/>
        <v>9.3132443964236741E-2</v>
      </c>
      <c r="AG28" s="100">
        <f t="shared" si="3"/>
        <v>-3.1943561125092721</v>
      </c>
      <c r="AH28" s="100">
        <f t="shared" si="3"/>
        <v>-2.0471153040806724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1137</v>
      </c>
      <c r="D29" s="94">
        <f>'[1]Annx-A (DA) '!W28</f>
        <v>1111.8953199895991</v>
      </c>
      <c r="E29" s="95">
        <f>'[1]Annx-A (DA) '!X28</f>
        <v>134.55503922399919</v>
      </c>
      <c r="F29" s="96">
        <f>'[1]Annx-A (DA) '!V28</f>
        <v>159.65971923439997</v>
      </c>
      <c r="G29" s="97">
        <f t="shared" si="0"/>
        <v>-25.104680010400784</v>
      </c>
      <c r="H29" s="98">
        <f>'[1]DA HPSLDC'!H29</f>
        <v>49.96</v>
      </c>
      <c r="I29" s="99">
        <f>'[1]DA HPSLDC'!I29</f>
        <v>1165.52</v>
      </c>
      <c r="J29" s="99">
        <f>'[1]DA HPSLDC'!J29</f>
        <v>1185.3499999999999</v>
      </c>
      <c r="K29" s="99">
        <f>'[1]DA HPSLDC'!K29</f>
        <v>-231.36</v>
      </c>
      <c r="L29" s="99">
        <f>'[1]DA HPSLDC'!L29</f>
        <v>-251.2</v>
      </c>
      <c r="M29" s="99">
        <f>'[1]DA HPSLDC'!M29</f>
        <v>19.839999999999975</v>
      </c>
      <c r="N29" s="100">
        <f t="shared" si="2"/>
        <v>2.508355321020227E-2</v>
      </c>
      <c r="O29" s="100">
        <f t="shared" si="2"/>
        <v>6.6062585829651591E-2</v>
      </c>
      <c r="P29" s="100">
        <f t="shared" si="2"/>
        <v>-2.7194450786406126</v>
      </c>
      <c r="Q29" s="100">
        <f t="shared" si="2"/>
        <v>-2.5733461213921323</v>
      </c>
      <c r="R29" s="92">
        <v>65</v>
      </c>
      <c r="S29" s="92" t="s">
        <v>96</v>
      </c>
      <c r="T29" s="93">
        <f>'[1]Annx-A (DA) '!AI28</f>
        <v>1172</v>
      </c>
      <c r="U29" s="94">
        <f>'[1]Annx-A (DA) '!BC28</f>
        <v>1093.6976494919993</v>
      </c>
      <c r="V29" s="95">
        <f>'[1]Annx-A (DA) '!BD28</f>
        <v>165.93133322399933</v>
      </c>
      <c r="W29" s="96">
        <f>'[1]Annx-A (DA) '!BB28</f>
        <v>244.23368373199992</v>
      </c>
      <c r="X29" s="97">
        <f t="shared" si="1"/>
        <v>-78.302350508000586</v>
      </c>
      <c r="Y29" s="98">
        <f>'[1]DA HPSLDC'!V29</f>
        <v>50.06</v>
      </c>
      <c r="Z29" s="99">
        <f>'[1]DA HPSLDC'!W29</f>
        <v>1097.55</v>
      </c>
      <c r="AA29" s="99">
        <f>'[1]DA HPSLDC'!X29</f>
        <v>1109.3699999999999</v>
      </c>
      <c r="AB29" s="99">
        <f>'[1]DA HPSLDC'!Y29</f>
        <v>-293.87</v>
      </c>
      <c r="AC29" s="99">
        <f>'[1]DA HPSLDC'!Z29</f>
        <v>-305.69</v>
      </c>
      <c r="AD29" s="99">
        <f>'[1]DA HPSLDC'!AA29</f>
        <v>11.819999999999993</v>
      </c>
      <c r="AE29" s="100">
        <f t="shared" si="3"/>
        <v>-6.3523890784982967E-2</v>
      </c>
      <c r="AF29" s="100">
        <f t="shared" si="3"/>
        <v>1.4329692045402204E-2</v>
      </c>
      <c r="AG29" s="100">
        <f t="shared" si="3"/>
        <v>-2.7710338022975423</v>
      </c>
      <c r="AH29" s="100">
        <f t="shared" si="3"/>
        <v>-2.2516291583082242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1145</v>
      </c>
      <c r="D30" s="94">
        <f>'[1]Annx-A (DA) '!W29</f>
        <v>1111.8953199895991</v>
      </c>
      <c r="E30" s="95">
        <f>'[1]Annx-A (DA) '!X29</f>
        <v>134.55503922399919</v>
      </c>
      <c r="F30" s="96">
        <f>'[1]Annx-A (DA) '!V29</f>
        <v>167.65971923439997</v>
      </c>
      <c r="G30" s="97">
        <f t="shared" si="0"/>
        <v>-33.104680010400784</v>
      </c>
      <c r="H30" s="98">
        <f>'[1]DA HPSLDC'!H30</f>
        <v>49.89</v>
      </c>
      <c r="I30" s="99">
        <f>'[1]DA HPSLDC'!I30</f>
        <v>1143.53</v>
      </c>
      <c r="J30" s="99">
        <f>'[1]DA HPSLDC'!J30</f>
        <v>1162.77</v>
      </c>
      <c r="K30" s="99">
        <f>'[1]DA HPSLDC'!K30</f>
        <v>-253.77</v>
      </c>
      <c r="L30" s="99">
        <f>'[1]DA HPSLDC'!L30</f>
        <v>-273.01</v>
      </c>
      <c r="M30" s="99">
        <f>'[1]DA HPSLDC'!M30</f>
        <v>19.239999999999981</v>
      </c>
      <c r="N30" s="100">
        <f t="shared" si="2"/>
        <v>-1.2838427947598492E-3</v>
      </c>
      <c r="O30" s="100">
        <f t="shared" si="2"/>
        <v>4.5754918737203401E-2</v>
      </c>
      <c r="P30" s="100">
        <f t="shared" si="2"/>
        <v>-2.8859940249249147</v>
      </c>
      <c r="Q30" s="100">
        <f t="shared" si="2"/>
        <v>-2.6283577310439901</v>
      </c>
      <c r="R30" s="92">
        <v>66</v>
      </c>
      <c r="S30" s="92" t="s">
        <v>98</v>
      </c>
      <c r="T30" s="93">
        <f>'[1]Annx-A (DA) '!AI29</f>
        <v>1165</v>
      </c>
      <c r="U30" s="94">
        <f>'[1]Annx-A (DA) '!BC29</f>
        <v>1087.1335744919993</v>
      </c>
      <c r="V30" s="95">
        <f>'[1]Annx-A (DA) '!BD29</f>
        <v>159.36725822399933</v>
      </c>
      <c r="W30" s="96">
        <f>'[1]Annx-A (DA) '!BB29</f>
        <v>237.23368373199992</v>
      </c>
      <c r="X30" s="97">
        <f t="shared" si="1"/>
        <v>-77.866425508000589</v>
      </c>
      <c r="Y30" s="98">
        <f>'[1]DA HPSLDC'!V30</f>
        <v>50.05</v>
      </c>
      <c r="Z30" s="99">
        <f>'[1]DA HPSLDC'!W30</f>
        <v>1092.53</v>
      </c>
      <c r="AA30" s="99">
        <f>'[1]DA HPSLDC'!X30</f>
        <v>1046.8000000000002</v>
      </c>
      <c r="AB30" s="99">
        <f>'[1]DA HPSLDC'!Y30</f>
        <v>-354.15</v>
      </c>
      <c r="AC30" s="99">
        <f>'[1]DA HPSLDC'!Z30</f>
        <v>-308.42</v>
      </c>
      <c r="AD30" s="99">
        <f>'[1]DA HPSLDC'!AA30</f>
        <v>-45.729999999999961</v>
      </c>
      <c r="AE30" s="100">
        <f t="shared" si="3"/>
        <v>-6.2206008583691012E-2</v>
      </c>
      <c r="AF30" s="100">
        <f t="shared" si="3"/>
        <v>-3.7100845230399929E-2</v>
      </c>
      <c r="AG30" s="100">
        <f t="shared" si="3"/>
        <v>-3.222225593554624</v>
      </c>
      <c r="AH30" s="100">
        <f t="shared" si="3"/>
        <v>-2.3000683340921286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1134</v>
      </c>
      <c r="D31" s="94">
        <f>'[1]Annx-A (DA) '!W30</f>
        <v>1111.8953199895991</v>
      </c>
      <c r="E31" s="95">
        <f>'[1]Annx-A (DA) '!X30</f>
        <v>134.55503922399919</v>
      </c>
      <c r="F31" s="96">
        <f>'[1]Annx-A (DA) '!V30</f>
        <v>156.65971923439997</v>
      </c>
      <c r="G31" s="97">
        <f t="shared" si="0"/>
        <v>-22.104680010400784</v>
      </c>
      <c r="H31" s="98">
        <f>'[1]DA HPSLDC'!H31</f>
        <v>49.94</v>
      </c>
      <c r="I31" s="99">
        <f>'[1]DA HPSLDC'!I31</f>
        <v>1135.03</v>
      </c>
      <c r="J31" s="99">
        <f>'[1]DA HPSLDC'!J31</f>
        <v>1165.3699999999999</v>
      </c>
      <c r="K31" s="99">
        <f>'[1]DA HPSLDC'!K31</f>
        <v>-251.39</v>
      </c>
      <c r="L31" s="99">
        <f>'[1]DA HPSLDC'!L31</f>
        <v>-281.74</v>
      </c>
      <c r="M31" s="99">
        <f>'[1]DA HPSLDC'!M31</f>
        <v>30.350000000000023</v>
      </c>
      <c r="N31" s="100">
        <f t="shared" si="2"/>
        <v>9.0828924162255091E-4</v>
      </c>
      <c r="O31" s="100">
        <f t="shared" si="2"/>
        <v>4.8093268358122956E-2</v>
      </c>
      <c r="P31" s="100">
        <f t="shared" si="2"/>
        <v>-2.8683060957791477</v>
      </c>
      <c r="Q31" s="100">
        <f t="shared" si="2"/>
        <v>-2.7984201770363852</v>
      </c>
      <c r="R31" s="92">
        <v>67</v>
      </c>
      <c r="S31" s="92" t="s">
        <v>100</v>
      </c>
      <c r="T31" s="93">
        <f>'[1]Annx-A (DA) '!AI30</f>
        <v>1205</v>
      </c>
      <c r="U31" s="94">
        <f>'[1]Annx-A (DA) '!BC30</f>
        <v>1125.9235744919995</v>
      </c>
      <c r="V31" s="95">
        <f>'[1]Annx-A (DA) '!BD30</f>
        <v>198.15725822399952</v>
      </c>
      <c r="W31" s="96">
        <f>'[1]Annx-A (DA) '!BB30</f>
        <v>277.23368373199992</v>
      </c>
      <c r="X31" s="97">
        <f t="shared" si="1"/>
        <v>-79.076425508000398</v>
      </c>
      <c r="Y31" s="98">
        <f>'[1]DA HPSLDC'!V31</f>
        <v>50.05</v>
      </c>
      <c r="Z31" s="99">
        <f>'[1]DA HPSLDC'!W31</f>
        <v>1092.44</v>
      </c>
      <c r="AA31" s="99">
        <f>'[1]DA HPSLDC'!X31</f>
        <v>1062.92</v>
      </c>
      <c r="AB31" s="99">
        <f>'[1]DA HPSLDC'!Y31</f>
        <v>-329.96</v>
      </c>
      <c r="AC31" s="99">
        <f>'[1]DA HPSLDC'!Z31</f>
        <v>-300.43</v>
      </c>
      <c r="AD31" s="99">
        <f>'[1]DA HPSLDC'!AA31</f>
        <v>-29.529999999999973</v>
      </c>
      <c r="AE31" s="100">
        <f t="shared" si="3"/>
        <v>-9.3410788381742688E-2</v>
      </c>
      <c r="AF31" s="100">
        <f t="shared" si="3"/>
        <v>-5.5957238945303835E-2</v>
      </c>
      <c r="AG31" s="100">
        <f t="shared" si="3"/>
        <v>-2.6651421348745594</v>
      </c>
      <c r="AH31" s="100">
        <f t="shared" si="3"/>
        <v>-2.0836706274495271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1137</v>
      </c>
      <c r="D32" s="94">
        <f>'[1]Annx-A (DA) '!W31</f>
        <v>1111.8953199895991</v>
      </c>
      <c r="E32" s="95">
        <f>'[1]Annx-A (DA) '!X31</f>
        <v>134.55503922399919</v>
      </c>
      <c r="F32" s="96">
        <f>'[1]Annx-A (DA) '!V31</f>
        <v>159.65971923439997</v>
      </c>
      <c r="G32" s="97">
        <f t="shared" si="0"/>
        <v>-25.104680010400784</v>
      </c>
      <c r="H32" s="98">
        <f>'[1]DA HPSLDC'!H32</f>
        <v>49.94</v>
      </c>
      <c r="I32" s="99">
        <f>'[1]DA HPSLDC'!I32</f>
        <v>1150.76</v>
      </c>
      <c r="J32" s="99">
        <f>'[1]DA HPSLDC'!J32</f>
        <v>1159.8699999999999</v>
      </c>
      <c r="K32" s="99">
        <f>'[1]DA HPSLDC'!K32</f>
        <v>-257.22000000000003</v>
      </c>
      <c r="L32" s="99">
        <f>'[1]DA HPSLDC'!L32</f>
        <v>-266.33</v>
      </c>
      <c r="M32" s="99">
        <f>'[1]DA HPSLDC'!M32</f>
        <v>9.1099999999999568</v>
      </c>
      <c r="N32" s="100">
        <f t="shared" si="2"/>
        <v>1.2102022867194364E-2</v>
      </c>
      <c r="O32" s="100">
        <f t="shared" si="2"/>
        <v>4.3146759544639104E-2</v>
      </c>
      <c r="P32" s="100">
        <f t="shared" si="2"/>
        <v>-2.9116340902832745</v>
      </c>
      <c r="Q32" s="100">
        <f t="shared" si="2"/>
        <v>-2.6681101612673825</v>
      </c>
      <c r="R32" s="92">
        <v>68</v>
      </c>
      <c r="S32" s="92" t="s">
        <v>102</v>
      </c>
      <c r="T32" s="93">
        <f>'[1]Annx-A (DA) '!AI31</f>
        <v>1189</v>
      </c>
      <c r="U32" s="94">
        <f>'[1]Annx-A (DA) '!BC31</f>
        <v>1109.5235744919994</v>
      </c>
      <c r="V32" s="95">
        <f>'[1]Annx-A (DA) '!BD31</f>
        <v>181.75725822399943</v>
      </c>
      <c r="W32" s="96">
        <f>'[1]Annx-A (DA) '!BB31</f>
        <v>261.23368373199992</v>
      </c>
      <c r="X32" s="97">
        <f t="shared" si="1"/>
        <v>-79.476425508000489</v>
      </c>
      <c r="Y32" s="98">
        <f>'[1]DA HPSLDC'!V32</f>
        <v>50.1</v>
      </c>
      <c r="Z32" s="99">
        <f>'[1]DA HPSLDC'!W32</f>
        <v>1075.05</v>
      </c>
      <c r="AA32" s="99">
        <f>'[1]DA HPSLDC'!X32</f>
        <v>1046.56</v>
      </c>
      <c r="AB32" s="99">
        <f>'[1]DA HPSLDC'!Y32</f>
        <v>-345</v>
      </c>
      <c r="AC32" s="99">
        <f>'[1]DA HPSLDC'!Z32</f>
        <v>-316.51</v>
      </c>
      <c r="AD32" s="99">
        <f>'[1]DA HPSLDC'!AA32</f>
        <v>-28.490000000000009</v>
      </c>
      <c r="AE32" s="100">
        <f t="shared" si="3"/>
        <v>-9.5836837678721656E-2</v>
      </c>
      <c r="AF32" s="100">
        <f t="shared" si="3"/>
        <v>-5.6748298043894758E-2</v>
      </c>
      <c r="AG32" s="100">
        <f t="shared" si="3"/>
        <v>-2.8981360269795586</v>
      </c>
      <c r="AH32" s="100">
        <f t="shared" si="3"/>
        <v>-2.2115972009364158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1165</v>
      </c>
      <c r="D33" s="94">
        <f>'[1]Annx-A (DA) '!W32</f>
        <v>1113.1728669895992</v>
      </c>
      <c r="E33" s="95">
        <f>'[1]Annx-A (DA) '!X32</f>
        <v>135.83258622399933</v>
      </c>
      <c r="F33" s="96">
        <f>'[1]Annx-A (DA) '!V32</f>
        <v>187.65971923439997</v>
      </c>
      <c r="G33" s="97">
        <f t="shared" si="0"/>
        <v>-51.827133010400644</v>
      </c>
      <c r="H33" s="98">
        <f>'[1]DA HPSLDC'!H33</f>
        <v>50.03</v>
      </c>
      <c r="I33" s="99">
        <f>'[1]DA HPSLDC'!I33</f>
        <v>1159.23</v>
      </c>
      <c r="J33" s="99">
        <f>'[1]DA HPSLDC'!J33</f>
        <v>1163.8799999999999</v>
      </c>
      <c r="K33" s="99">
        <f>'[1]DA HPSLDC'!K33</f>
        <v>-255.16</v>
      </c>
      <c r="L33" s="99">
        <f>'[1]DA HPSLDC'!L33</f>
        <v>-259.81</v>
      </c>
      <c r="M33" s="99">
        <f>'[1]DA HPSLDC'!M33</f>
        <v>4.6500000000000057</v>
      </c>
      <c r="N33" s="100">
        <f t="shared" si="2"/>
        <v>-4.9527896995707997E-3</v>
      </c>
      <c r="O33" s="100">
        <f t="shared" si="2"/>
        <v>4.5551894511703377E-2</v>
      </c>
      <c r="P33" s="100">
        <f t="shared" si="2"/>
        <v>-2.8784888596556626</v>
      </c>
      <c r="Q33" s="100">
        <f t="shared" si="2"/>
        <v>-2.3844739886639141</v>
      </c>
      <c r="R33" s="92">
        <v>69</v>
      </c>
      <c r="S33" s="92" t="s">
        <v>104</v>
      </c>
      <c r="T33" s="93">
        <f>'[1]Annx-A (DA) '!AI32</f>
        <v>1173</v>
      </c>
      <c r="U33" s="94">
        <f>'[1]Annx-A (DA) '!BC32</f>
        <v>1089.5213164919994</v>
      </c>
      <c r="V33" s="95">
        <f>'[1]Annx-A (DA) '!BD32</f>
        <v>110.75500022399943</v>
      </c>
      <c r="W33" s="96">
        <f>'[1]Annx-A (DA) '!BB32</f>
        <v>194.23368373199992</v>
      </c>
      <c r="X33" s="97">
        <f t="shared" si="1"/>
        <v>-83.478683508000486</v>
      </c>
      <c r="Y33" s="98">
        <f>'[1]DA HPSLDC'!V33</f>
        <v>50.12</v>
      </c>
      <c r="Z33" s="99">
        <f>'[1]DA HPSLDC'!W33</f>
        <v>1051.06</v>
      </c>
      <c r="AA33" s="99">
        <f>'[1]DA HPSLDC'!X33</f>
        <v>1103.1600000000001</v>
      </c>
      <c r="AB33" s="99">
        <f>'[1]DA HPSLDC'!Y33</f>
        <v>-283.97000000000003</v>
      </c>
      <c r="AC33" s="99">
        <f>'[1]DA HPSLDC'!Z33</f>
        <v>-336.07</v>
      </c>
      <c r="AD33" s="99">
        <f>'[1]DA HPSLDC'!AA33</f>
        <v>52.099999999999966</v>
      </c>
      <c r="AE33" s="100">
        <f t="shared" si="3"/>
        <v>-0.10395566922421147</v>
      </c>
      <c r="AF33" s="100">
        <f t="shared" si="3"/>
        <v>1.2518051094139213E-2</v>
      </c>
      <c r="AG33" s="100">
        <f t="shared" si="3"/>
        <v>-3.5639474463967971</v>
      </c>
      <c r="AH33" s="100">
        <f t="shared" si="3"/>
        <v>-2.7302354233455364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1185</v>
      </c>
      <c r="D34" s="94">
        <f>'[1]Annx-A (DA) '!W33</f>
        <v>1111.9130619895991</v>
      </c>
      <c r="E34" s="95">
        <f>'[1]Annx-A (DA) '!X33</f>
        <v>134.57278122399919</v>
      </c>
      <c r="F34" s="96">
        <f>'[1]Annx-A (DA) '!V33</f>
        <v>207.65971923439997</v>
      </c>
      <c r="G34" s="97">
        <f t="shared" si="0"/>
        <v>-73.086938010400786</v>
      </c>
      <c r="H34" s="98">
        <f>'[1]DA HPSLDC'!H34</f>
        <v>50.07</v>
      </c>
      <c r="I34" s="99">
        <f>'[1]DA HPSLDC'!I34</f>
        <v>1173.02</v>
      </c>
      <c r="J34" s="99">
        <f>'[1]DA HPSLDC'!J34</f>
        <v>1165.4000000000001</v>
      </c>
      <c r="K34" s="99">
        <f>'[1]DA HPSLDC'!K34</f>
        <v>-256.33</v>
      </c>
      <c r="L34" s="99">
        <f>'[1]DA HPSLDC'!L34</f>
        <v>-248.71</v>
      </c>
      <c r="M34" s="99">
        <f>'[1]DA HPSLDC'!M34</f>
        <v>-7.6199999999999761</v>
      </c>
      <c r="N34" s="100">
        <f t="shared" si="2"/>
        <v>-1.0109704641350227E-2</v>
      </c>
      <c r="O34" s="100">
        <f t="shared" si="2"/>
        <v>4.8103525211489341E-2</v>
      </c>
      <c r="P34" s="100">
        <f t="shared" si="2"/>
        <v>-2.9047685398827672</v>
      </c>
      <c r="Q34" s="100">
        <f t="shared" si="2"/>
        <v>-2.1976805175165617</v>
      </c>
      <c r="R34" s="92">
        <v>70</v>
      </c>
      <c r="S34" s="92" t="s">
        <v>106</v>
      </c>
      <c r="T34" s="93">
        <f>'[1]Annx-A (DA) '!AI33</f>
        <v>1131</v>
      </c>
      <c r="U34" s="94">
        <f>'[1]Annx-A (DA) '!BC33</f>
        <v>1049.9284194919999</v>
      </c>
      <c r="V34" s="95">
        <f>'[1]Annx-A (DA) '!BD33</f>
        <v>71.162103223999779</v>
      </c>
      <c r="W34" s="96">
        <f>'[1]Annx-A (DA) '!BB33</f>
        <v>152.23368373199992</v>
      </c>
      <c r="X34" s="97">
        <f t="shared" si="1"/>
        <v>-81.071580508000139</v>
      </c>
      <c r="Y34" s="98">
        <f>'[1]DA HPSLDC'!V34</f>
        <v>50.05</v>
      </c>
      <c r="Z34" s="99">
        <f>'[1]DA HPSLDC'!W34</f>
        <v>1050.0899999999999</v>
      </c>
      <c r="AA34" s="99">
        <f>'[1]DA HPSLDC'!X34</f>
        <v>1069.44</v>
      </c>
      <c r="AB34" s="99">
        <f>'[1]DA HPSLDC'!Y34</f>
        <v>-320.69</v>
      </c>
      <c r="AC34" s="99">
        <f>'[1]DA HPSLDC'!Z34</f>
        <v>-340.04</v>
      </c>
      <c r="AD34" s="99">
        <f>'[1]DA HPSLDC'!AA34</f>
        <v>19.350000000000023</v>
      </c>
      <c r="AE34" s="100">
        <f t="shared" si="3"/>
        <v>-7.1538461538461606E-2</v>
      </c>
      <c r="AF34" s="100">
        <f t="shared" si="3"/>
        <v>1.8583724514706169E-2</v>
      </c>
      <c r="AG34" s="100">
        <f t="shared" si="3"/>
        <v>-5.506471639694956</v>
      </c>
      <c r="AH34" s="100">
        <f t="shared" si="3"/>
        <v>-3.2336712326992236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1207</v>
      </c>
      <c r="D35" s="94">
        <f>'[1]Annx-A (DA) '!W34</f>
        <v>1113.485132994399</v>
      </c>
      <c r="E35" s="95">
        <f>'[1]Annx-A (DA) '!X34</f>
        <v>134.59278122399917</v>
      </c>
      <c r="F35" s="96">
        <f>'[1]Annx-A (DA) '!V34</f>
        <v>228.10764822959993</v>
      </c>
      <c r="G35" s="97">
        <f t="shared" si="0"/>
        <v>-93.514867005600763</v>
      </c>
      <c r="H35" s="98">
        <f>'[1]DA HPSLDC'!H35</f>
        <v>50.05</v>
      </c>
      <c r="I35" s="99">
        <f>'[1]DA HPSLDC'!I35</f>
        <v>1185.8699999999999</v>
      </c>
      <c r="J35" s="99">
        <f>'[1]DA HPSLDC'!J35</f>
        <v>1190.55</v>
      </c>
      <c r="K35" s="99">
        <f>'[1]DA HPSLDC'!K35</f>
        <v>-235.76</v>
      </c>
      <c r="L35" s="99">
        <f>'[1]DA HPSLDC'!L35</f>
        <v>-240.43</v>
      </c>
      <c r="M35" s="99">
        <f>'[1]DA HPSLDC'!M35</f>
        <v>4.6700000000000159</v>
      </c>
      <c r="N35" s="100">
        <f t="shared" si="2"/>
        <v>-1.7506213753106965E-2</v>
      </c>
      <c r="O35" s="100">
        <f t="shared" si="2"/>
        <v>6.9210503779567389E-2</v>
      </c>
      <c r="P35" s="100">
        <f t="shared" si="2"/>
        <v>-2.7516541218331088</v>
      </c>
      <c r="Q35" s="100">
        <f t="shared" si="2"/>
        <v>-2.0540198974740078</v>
      </c>
      <c r="R35" s="92">
        <v>71</v>
      </c>
      <c r="S35" s="92" t="s">
        <v>108</v>
      </c>
      <c r="T35" s="93">
        <f>'[1]Annx-A (DA) '!AI34</f>
        <v>1120</v>
      </c>
      <c r="U35" s="94">
        <f>'[1]Annx-A (DA) '!BC34</f>
        <v>961.87211149200016</v>
      </c>
      <c r="V35" s="95">
        <f>'[1]Annx-A (DA) '!BD34</f>
        <v>-16.894204775999938</v>
      </c>
      <c r="W35" s="96">
        <f>'[1]Annx-A (DA) '!BB34</f>
        <v>141.23368373199992</v>
      </c>
      <c r="X35" s="97">
        <f t="shared" si="1"/>
        <v>-158.12788850799984</v>
      </c>
      <c r="Y35" s="98">
        <f>'[1]DA HPSLDC'!V35</f>
        <v>50.08</v>
      </c>
      <c r="Z35" s="99">
        <f>'[1]DA HPSLDC'!W35</f>
        <v>1008.86</v>
      </c>
      <c r="AA35" s="99">
        <f>'[1]DA HPSLDC'!X35</f>
        <v>1006.1999999999999</v>
      </c>
      <c r="AB35" s="99">
        <f>'[1]DA HPSLDC'!Y35</f>
        <v>-387.6</v>
      </c>
      <c r="AC35" s="99">
        <f>'[1]DA HPSLDC'!Z35</f>
        <v>-384.95</v>
      </c>
      <c r="AD35" s="99">
        <f>'[1]DA HPSLDC'!AA35</f>
        <v>-2.6500000000000341</v>
      </c>
      <c r="AE35" s="100">
        <f t="shared" si="3"/>
        <v>-9.9232142857142838E-2</v>
      </c>
      <c r="AF35" s="100">
        <f t="shared" si="3"/>
        <v>4.6085012735467432E-2</v>
      </c>
      <c r="AG35" s="100">
        <f t="shared" si="3"/>
        <v>21.942778611907684</v>
      </c>
      <c r="AH35" s="100">
        <f t="shared" si="3"/>
        <v>-3.7256245806805381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1217</v>
      </c>
      <c r="D36" s="94">
        <f>'[1]Annx-A (DA) '!W35</f>
        <v>1113.5951329943991</v>
      </c>
      <c r="E36" s="95">
        <f>'[1]Annx-A (DA) '!X35</f>
        <v>134.7027812239993</v>
      </c>
      <c r="F36" s="96">
        <f>'[1]Annx-A (DA) '!V35</f>
        <v>238.10764822959993</v>
      </c>
      <c r="G36" s="97">
        <f t="shared" si="0"/>
        <v>-103.40486700560064</v>
      </c>
      <c r="H36" s="98">
        <f>'[1]DA HPSLDC'!H36</f>
        <v>50.02</v>
      </c>
      <c r="I36" s="99">
        <f>'[1]DA HPSLDC'!I36</f>
        <v>1191.29</v>
      </c>
      <c r="J36" s="99">
        <f>'[1]DA HPSLDC'!J36</f>
        <v>1143.94</v>
      </c>
      <c r="K36" s="99">
        <f>'[1]DA HPSLDC'!K36</f>
        <v>-284.5</v>
      </c>
      <c r="L36" s="99">
        <f>'[1]DA HPSLDC'!L36</f>
        <v>-237.13</v>
      </c>
      <c r="M36" s="99">
        <f>'[1]DA HPSLDC'!M36</f>
        <v>-47.370000000000005</v>
      </c>
      <c r="N36" s="100">
        <f t="shared" si="2"/>
        <v>-2.1125718981101098E-2</v>
      </c>
      <c r="O36" s="100">
        <f t="shared" si="2"/>
        <v>2.7249460873634706E-2</v>
      </c>
      <c r="P36" s="100">
        <f t="shared" si="2"/>
        <v>-3.112057356313235</v>
      </c>
      <c r="Q36" s="100">
        <f t="shared" si="2"/>
        <v>-1.9958940914461629</v>
      </c>
      <c r="R36" s="92">
        <v>72</v>
      </c>
      <c r="S36" s="92" t="s">
        <v>110</v>
      </c>
      <c r="T36" s="93">
        <f>'[1]Annx-A (DA) '!AI35</f>
        <v>1124</v>
      </c>
      <c r="U36" s="94">
        <f>'[1]Annx-A (DA) '!BC35</f>
        <v>1040.6821114920001</v>
      </c>
      <c r="V36" s="95">
        <f>'[1]Annx-A (DA) '!BD35</f>
        <v>61.915795224000121</v>
      </c>
      <c r="W36" s="96">
        <f>'[1]Annx-A (DA) '!BB35</f>
        <v>145.23368373199992</v>
      </c>
      <c r="X36" s="97">
        <f t="shared" si="1"/>
        <v>-83.317888507999797</v>
      </c>
      <c r="Y36" s="98">
        <f>'[1]DA HPSLDC'!V36</f>
        <v>50.05</v>
      </c>
      <c r="Z36" s="99">
        <f>'[1]DA HPSLDC'!W36</f>
        <v>999.88</v>
      </c>
      <c r="AA36" s="99">
        <f>'[1]DA HPSLDC'!X36</f>
        <v>1058.56</v>
      </c>
      <c r="AB36" s="99">
        <f>'[1]DA HPSLDC'!Y36</f>
        <v>-328.45</v>
      </c>
      <c r="AC36" s="99">
        <f>'[1]DA HPSLDC'!Z36</f>
        <v>-387.13</v>
      </c>
      <c r="AD36" s="99">
        <f>'[1]DA HPSLDC'!AA36</f>
        <v>58.680000000000007</v>
      </c>
      <c r="AE36" s="100">
        <f t="shared" si="3"/>
        <v>-0.11042704626334519</v>
      </c>
      <c r="AF36" s="100">
        <f t="shared" si="3"/>
        <v>1.7179010103641309E-2</v>
      </c>
      <c r="AG36" s="100">
        <f t="shared" si="3"/>
        <v>-6.3047852944749794</v>
      </c>
      <c r="AH36" s="100">
        <f t="shared" si="3"/>
        <v>-3.6655662106207534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1245</v>
      </c>
      <c r="D37" s="94">
        <f>'[1]Annx-A (DA) '!W36</f>
        <v>1227.5744229943991</v>
      </c>
      <c r="E37" s="95">
        <f>'[1]Annx-A (DA) '!X36</f>
        <v>244.68207122399906</v>
      </c>
      <c r="F37" s="96">
        <f>'[1]Annx-A (DA) '!V36</f>
        <v>262.10764822959993</v>
      </c>
      <c r="G37" s="97">
        <f t="shared" si="0"/>
        <v>-17.425577005600871</v>
      </c>
      <c r="H37" s="98">
        <f>'[1]DA HPSLDC'!H37</f>
        <v>50.04</v>
      </c>
      <c r="I37" s="99">
        <f>'[1]DA HPSLDC'!I37</f>
        <v>1172.3800000000001</v>
      </c>
      <c r="J37" s="99">
        <f>'[1]DA HPSLDC'!J37</f>
        <v>1239.3599999999999</v>
      </c>
      <c r="K37" s="99">
        <f>'[1]DA HPSLDC'!K37</f>
        <v>-131.99</v>
      </c>
      <c r="L37" s="99">
        <f>'[1]DA HPSLDC'!L37</f>
        <v>-199.04</v>
      </c>
      <c r="M37" s="99">
        <f>'[1]DA HPSLDC'!M37</f>
        <v>67.049999999999983</v>
      </c>
      <c r="N37" s="100">
        <f t="shared" si="2"/>
        <v>-5.8329317269076218E-2</v>
      </c>
      <c r="O37" s="100">
        <f t="shared" si="2"/>
        <v>9.6007026415982476E-3</v>
      </c>
      <c r="P37" s="100">
        <f t="shared" si="2"/>
        <v>-1.5394347012829033</v>
      </c>
      <c r="Q37" s="100">
        <f t="shared" si="2"/>
        <v>-1.7593826481005459</v>
      </c>
      <c r="R37" s="92">
        <v>73</v>
      </c>
      <c r="S37" s="92" t="s">
        <v>112</v>
      </c>
      <c r="T37" s="93">
        <f>'[1]Annx-A (DA) '!AI36</f>
        <v>1129</v>
      </c>
      <c r="U37" s="94">
        <f>'[1]Annx-A (DA) '!BC36</f>
        <v>1113.9401953158977</v>
      </c>
      <c r="V37" s="95">
        <f>'[1]Annx-A (DA) '!BD36</f>
        <v>130.97987022399991</v>
      </c>
      <c r="W37" s="96">
        <f>'[1]Annx-A (DA) '!BB36</f>
        <v>146.03967490810226</v>
      </c>
      <c r="X37" s="97">
        <f t="shared" si="1"/>
        <v>-15.059804684102346</v>
      </c>
      <c r="Y37" s="98">
        <f>'[1]DA HPSLDC'!V37</f>
        <v>50.03</v>
      </c>
      <c r="Z37" s="99">
        <f>'[1]DA HPSLDC'!W37</f>
        <v>998.79</v>
      </c>
      <c r="AA37" s="99">
        <f>'[1]DA HPSLDC'!X37</f>
        <v>1050.6399999999999</v>
      </c>
      <c r="AB37" s="99">
        <f>'[1]DA HPSLDC'!Y37</f>
        <v>-371.12</v>
      </c>
      <c r="AC37" s="99">
        <f>'[1]DA HPSLDC'!Z37</f>
        <v>-422.97</v>
      </c>
      <c r="AD37" s="99">
        <f>'[1]DA HPSLDC'!AA37</f>
        <v>51.850000000000023</v>
      </c>
      <c r="AE37" s="100">
        <f t="shared" si="3"/>
        <v>-0.11533215234720995</v>
      </c>
      <c r="AF37" s="100">
        <f t="shared" si="3"/>
        <v>-5.6825488102569766E-2</v>
      </c>
      <c r="AG37" s="100">
        <f t="shared" si="3"/>
        <v>-3.8334124882343819</v>
      </c>
      <c r="AH37" s="100">
        <f t="shared" si="3"/>
        <v>-3.8962677455024499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1260</v>
      </c>
      <c r="D38" s="94">
        <f>'[1]Annx-A (DA) '!W37</f>
        <v>1258.1344229943991</v>
      </c>
      <c r="E38" s="95">
        <f>'[1]Annx-A (DA) '!X37</f>
        <v>275.24207122399923</v>
      </c>
      <c r="F38" s="96">
        <f>'[1]Annx-A (DA) '!V37</f>
        <v>277.10764822959993</v>
      </c>
      <c r="G38" s="97">
        <f t="shared" si="0"/>
        <v>-1.8655770056006986</v>
      </c>
      <c r="H38" s="98">
        <f>'[1]DA HPSLDC'!H38</f>
        <v>50.07</v>
      </c>
      <c r="I38" s="99">
        <f>'[1]DA HPSLDC'!I38</f>
        <v>1160.08</v>
      </c>
      <c r="J38" s="99">
        <f>'[1]DA HPSLDC'!J38</f>
        <v>1260.8899999999999</v>
      </c>
      <c r="K38" s="99">
        <f>'[1]DA HPSLDC'!K38</f>
        <v>-98.18</v>
      </c>
      <c r="L38" s="99">
        <f>'[1]DA HPSLDC'!L38</f>
        <v>-198.99</v>
      </c>
      <c r="M38" s="99">
        <f>'[1]DA HPSLDC'!M38</f>
        <v>100.81</v>
      </c>
      <c r="N38" s="100">
        <f t="shared" si="2"/>
        <v>-7.9301587301587359E-2</v>
      </c>
      <c r="O38" s="100">
        <f t="shared" si="2"/>
        <v>2.1902087370302132E-3</v>
      </c>
      <c r="P38" s="100">
        <f t="shared" si="2"/>
        <v>-1.3567041897461183</v>
      </c>
      <c r="Q38" s="100">
        <f t="shared" si="2"/>
        <v>-1.718096383377788</v>
      </c>
      <c r="R38" s="92">
        <v>74</v>
      </c>
      <c r="S38" s="92" t="s">
        <v>114</v>
      </c>
      <c r="T38" s="93">
        <f>'[1]Annx-A (DA) '!AI37</f>
        <v>1111</v>
      </c>
      <c r="U38" s="94">
        <f>'[1]Annx-A (DA) '!BC37</f>
        <v>1094.3010183158979</v>
      </c>
      <c r="V38" s="95">
        <f>'[1]Annx-A (DA) '!BD37</f>
        <v>111.34069322400011</v>
      </c>
      <c r="W38" s="96">
        <f>'[1]Annx-A (DA) '!BB37</f>
        <v>128.03967490810226</v>
      </c>
      <c r="X38" s="97">
        <f t="shared" si="1"/>
        <v>-16.698981684102151</v>
      </c>
      <c r="Y38" s="98">
        <f>'[1]DA HPSLDC'!V38</f>
        <v>50.04</v>
      </c>
      <c r="Z38" s="99">
        <f>'[1]DA HPSLDC'!W38</f>
        <v>1000.23</v>
      </c>
      <c r="AA38" s="99">
        <f>'[1]DA HPSLDC'!X38</f>
        <v>1033.05</v>
      </c>
      <c r="AB38" s="99">
        <f>'[1]DA HPSLDC'!Y38</f>
        <v>-391.45</v>
      </c>
      <c r="AC38" s="99">
        <f>'[1]DA HPSLDC'!Z38</f>
        <v>-424.28</v>
      </c>
      <c r="AD38" s="99">
        <f>'[1]DA HPSLDC'!AA38</f>
        <v>32.829999999999984</v>
      </c>
      <c r="AE38" s="100">
        <f t="shared" si="3"/>
        <v>-9.9702970297029681E-2</v>
      </c>
      <c r="AF38" s="100">
        <f t="shared" si="3"/>
        <v>-5.5972732630882233E-2</v>
      </c>
      <c r="AG38" s="100">
        <f t="shared" si="3"/>
        <v>-4.5157855467314514</v>
      </c>
      <c r="AH38" s="100">
        <f t="shared" si="3"/>
        <v>-4.3136603970958056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1273</v>
      </c>
      <c r="D39" s="94">
        <f>'[1]Annx-A (DA) '!W38</f>
        <v>1279.7972594919995</v>
      </c>
      <c r="E39" s="95">
        <f>'[1]Annx-A (DA) '!X38</f>
        <v>297.68094322399941</v>
      </c>
      <c r="F39" s="96">
        <f>'[1]Annx-A (DA) '!V38</f>
        <v>290.88368373200001</v>
      </c>
      <c r="G39" s="97">
        <f t="shared" si="0"/>
        <v>6.7972594919993981</v>
      </c>
      <c r="H39" s="98">
        <f>'[1]DA HPSLDC'!H39</f>
        <v>50.08</v>
      </c>
      <c r="I39" s="99">
        <f>'[1]DA HPSLDC'!I39</f>
        <v>1159.8599999999999</v>
      </c>
      <c r="J39" s="99">
        <f>'[1]DA HPSLDC'!J39</f>
        <v>1282.96</v>
      </c>
      <c r="K39" s="99">
        <f>'[1]DA HPSLDC'!K39</f>
        <v>-73.62</v>
      </c>
      <c r="L39" s="99">
        <f>'[1]DA HPSLDC'!L39</f>
        <v>-196.72</v>
      </c>
      <c r="M39" s="99">
        <f>'[1]DA HPSLDC'!M39</f>
        <v>123.1</v>
      </c>
      <c r="N39" s="100">
        <f t="shared" si="2"/>
        <v>-8.8876669285153254E-2</v>
      </c>
      <c r="O39" s="100">
        <f t="shared" si="2"/>
        <v>2.4712824508281391E-3</v>
      </c>
      <c r="P39" s="100">
        <f t="shared" si="2"/>
        <v>-1.2473117667616442</v>
      </c>
      <c r="Q39" s="100">
        <f t="shared" si="2"/>
        <v>-1.6762840647371757</v>
      </c>
      <c r="R39" s="92">
        <v>75</v>
      </c>
      <c r="S39" s="92" t="s">
        <v>116</v>
      </c>
      <c r="T39" s="93">
        <f>'[1]Annx-A (DA) '!AI38</f>
        <v>1081</v>
      </c>
      <c r="U39" s="94">
        <f>'[1]Annx-A (DA) '!BC38</f>
        <v>1062.6030303158975</v>
      </c>
      <c r="V39" s="95">
        <f>'[1]Annx-A (DA) '!BD38</f>
        <v>80.942705223999937</v>
      </c>
      <c r="W39" s="96">
        <f>'[1]Annx-A (DA) '!BB38</f>
        <v>99.339674908102211</v>
      </c>
      <c r="X39" s="97">
        <f t="shared" si="1"/>
        <v>-18.396969684102274</v>
      </c>
      <c r="Y39" s="98">
        <f>'[1]DA HPSLDC'!V39</f>
        <v>50.02</v>
      </c>
      <c r="Z39" s="99">
        <f>'[1]DA HPSLDC'!W39</f>
        <v>1000.81</v>
      </c>
      <c r="AA39" s="99">
        <f>'[1]DA HPSLDC'!X39</f>
        <v>1067.5700000000002</v>
      </c>
      <c r="AB39" s="99">
        <f>'[1]DA HPSLDC'!Y39</f>
        <v>-355.57</v>
      </c>
      <c r="AC39" s="99">
        <f>'[1]DA HPSLDC'!Z39</f>
        <v>-422.35</v>
      </c>
      <c r="AD39" s="99">
        <f>'[1]DA HPSLDC'!AA39</f>
        <v>66.78000000000003</v>
      </c>
      <c r="AE39" s="100">
        <f t="shared" si="3"/>
        <v>-7.4181313598519941E-2</v>
      </c>
      <c r="AF39" s="100">
        <f t="shared" si="3"/>
        <v>4.674341727245063E-3</v>
      </c>
      <c r="AG39" s="100">
        <f t="shared" si="3"/>
        <v>-5.3928603450551789</v>
      </c>
      <c r="AH39" s="100">
        <f t="shared" si="3"/>
        <v>-5.2515742113179886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1282</v>
      </c>
      <c r="D40" s="94">
        <f>'[1]Annx-A (DA) '!W39</f>
        <v>1281.8229894919994</v>
      </c>
      <c r="E40" s="95">
        <f>'[1]Annx-A (DA) '!X39</f>
        <v>299.70667322399925</v>
      </c>
      <c r="F40" s="96">
        <f>'[1]Annx-A (DA) '!V39</f>
        <v>299.88368373200001</v>
      </c>
      <c r="G40" s="97">
        <f t="shared" si="0"/>
        <v>-0.17701050800076246</v>
      </c>
      <c r="H40" s="98">
        <f>'[1]DA HPSLDC'!H40</f>
        <v>50.11</v>
      </c>
      <c r="I40" s="99">
        <f>'[1]DA HPSLDC'!I40</f>
        <v>1155.7</v>
      </c>
      <c r="J40" s="99">
        <f>'[1]DA HPSLDC'!J40</f>
        <v>1285.54</v>
      </c>
      <c r="K40" s="99">
        <f>'[1]DA HPSLDC'!K40</f>
        <v>-70.72</v>
      </c>
      <c r="L40" s="99">
        <f>'[1]DA HPSLDC'!L40</f>
        <v>-200.55</v>
      </c>
      <c r="M40" s="99">
        <f>'[1]DA HPSLDC'!M40</f>
        <v>129.83000000000001</v>
      </c>
      <c r="N40" s="100">
        <f t="shared" si="2"/>
        <v>-9.8517940717628663E-2</v>
      </c>
      <c r="O40" s="100">
        <f t="shared" si="2"/>
        <v>2.8997845556457875E-3</v>
      </c>
      <c r="P40" s="100">
        <f t="shared" si="2"/>
        <v>-1.2359640485787391</v>
      </c>
      <c r="Q40" s="100">
        <f t="shared" si="2"/>
        <v>-1.6687592919501</v>
      </c>
      <c r="R40" s="92">
        <v>76</v>
      </c>
      <c r="S40" s="92" t="s">
        <v>118</v>
      </c>
      <c r="T40" s="93">
        <f>'[1]Annx-A (DA) '!AI39</f>
        <v>1065</v>
      </c>
      <c r="U40" s="94">
        <f>'[1]Annx-A (DA) '!BC39</f>
        <v>1048.7360963158976</v>
      </c>
      <c r="V40" s="95">
        <f>'[1]Annx-A (DA) '!BD39</f>
        <v>67.075771224000036</v>
      </c>
      <c r="W40" s="96">
        <f>'[1]Annx-A (DA) '!BB39</f>
        <v>83.339674908102211</v>
      </c>
      <c r="X40" s="97">
        <f t="shared" si="1"/>
        <v>-16.263903684102175</v>
      </c>
      <c r="Y40" s="98">
        <f>'[1]DA HPSLDC'!V40</f>
        <v>50</v>
      </c>
      <c r="Z40" s="99">
        <f>'[1]DA HPSLDC'!W40</f>
        <v>1022.63</v>
      </c>
      <c r="AA40" s="99">
        <f>'[1]DA HPSLDC'!X40</f>
        <v>1048.1400000000001</v>
      </c>
      <c r="AB40" s="99">
        <f>'[1]DA HPSLDC'!Y40</f>
        <v>-369.51</v>
      </c>
      <c r="AC40" s="99">
        <f>'[1]DA HPSLDC'!Z40</f>
        <v>-395.02</v>
      </c>
      <c r="AD40" s="99">
        <f>'[1]DA HPSLDC'!AA40</f>
        <v>25.509999999999991</v>
      </c>
      <c r="AE40" s="100">
        <f t="shared" si="3"/>
        <v>-3.9784037558685453E-2</v>
      </c>
      <c r="AF40" s="100">
        <f t="shared" si="3"/>
        <v>-5.6839496417786814E-4</v>
      </c>
      <c r="AG40" s="100">
        <f t="shared" si="3"/>
        <v>-6.5088445985364611</v>
      </c>
      <c r="AH40" s="100">
        <f t="shared" si="3"/>
        <v>-5.7398793004122517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1319</v>
      </c>
      <c r="D41" s="94">
        <f>'[1]Annx-A (DA) '!W40</f>
        <v>1230.3082364919994</v>
      </c>
      <c r="E41" s="95">
        <f>'[1]Annx-A (DA) '!X40</f>
        <v>248.19192022399955</v>
      </c>
      <c r="F41" s="96">
        <f>'[1]Annx-A (DA) '!V40</f>
        <v>336.88368373200001</v>
      </c>
      <c r="G41" s="97">
        <f t="shared" si="0"/>
        <v>-88.691763508000463</v>
      </c>
      <c r="H41" s="98">
        <f>'[1]DA HPSLDC'!H41</f>
        <v>50.07</v>
      </c>
      <c r="I41" s="99">
        <f>'[1]DA HPSLDC'!I41</f>
        <v>1159.26</v>
      </c>
      <c r="J41" s="99">
        <f>'[1]DA HPSLDC'!J41</f>
        <v>1284.5900000000001</v>
      </c>
      <c r="K41" s="99">
        <f>'[1]DA HPSLDC'!K41</f>
        <v>-72.59</v>
      </c>
      <c r="L41" s="99">
        <f>'[1]DA HPSLDC'!L41</f>
        <v>-197.92</v>
      </c>
      <c r="M41" s="99">
        <f>'[1]DA HPSLDC'!M41</f>
        <v>125.32999999999998</v>
      </c>
      <c r="N41" s="100">
        <f t="shared" si="2"/>
        <v>-0.12110689916603488</v>
      </c>
      <c r="O41" s="100">
        <f t="shared" si="2"/>
        <v>4.4120458514343784E-2</v>
      </c>
      <c r="P41" s="100">
        <f t="shared" si="2"/>
        <v>-1.2924752745153254</v>
      </c>
      <c r="Q41" s="100">
        <f t="shared" si="2"/>
        <v>-1.5875024809971225</v>
      </c>
      <c r="R41" s="92">
        <v>77</v>
      </c>
      <c r="S41" s="92" t="s">
        <v>120</v>
      </c>
      <c r="T41" s="93">
        <f>'[1]Annx-A (DA) '!AI40</f>
        <v>1057</v>
      </c>
      <c r="U41" s="94">
        <f>'[1]Annx-A (DA) '!BC40</f>
        <v>1042.5408243158975</v>
      </c>
      <c r="V41" s="95">
        <f>'[1]Annx-A (DA) '!BD40</f>
        <v>60.880499223999877</v>
      </c>
      <c r="W41" s="96">
        <f>'[1]Annx-A (DA) '!BB40</f>
        <v>75.339674908102211</v>
      </c>
      <c r="X41" s="97">
        <f t="shared" si="1"/>
        <v>-14.459175684102334</v>
      </c>
      <c r="Y41" s="98">
        <f>'[1]DA HPSLDC'!V41</f>
        <v>49.97</v>
      </c>
      <c r="Z41" s="99">
        <f>'[1]DA HPSLDC'!W41</f>
        <v>1037.43</v>
      </c>
      <c r="AA41" s="99">
        <f>'[1]DA HPSLDC'!X41</f>
        <v>1049.78</v>
      </c>
      <c r="AB41" s="99">
        <f>'[1]DA HPSLDC'!Y41</f>
        <v>-374.69</v>
      </c>
      <c r="AC41" s="99">
        <f>'[1]DA HPSLDC'!Z41</f>
        <v>-387.04</v>
      </c>
      <c r="AD41" s="99">
        <f>'[1]DA HPSLDC'!AA41</f>
        <v>12.350000000000023</v>
      </c>
      <c r="AE41" s="100">
        <f t="shared" si="3"/>
        <v>-1.8514664143803157E-2</v>
      </c>
      <c r="AF41" s="100">
        <f t="shared" si="3"/>
        <v>6.9437814954179649E-3</v>
      </c>
      <c r="AG41" s="100">
        <f t="shared" si="3"/>
        <v>-7.1545158922135181</v>
      </c>
      <c r="AH41" s="100">
        <f t="shared" si="3"/>
        <v>-6.1372666589297538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1332</v>
      </c>
      <c r="D42" s="94">
        <f>'[1]Annx-A (DA) '!W41</f>
        <v>1311.4882364919997</v>
      </c>
      <c r="E42" s="95">
        <f>'[1]Annx-A (DA) '!X41</f>
        <v>329.37192022399961</v>
      </c>
      <c r="F42" s="96">
        <f>'[1]Annx-A (DA) '!V41</f>
        <v>349.88368373200001</v>
      </c>
      <c r="G42" s="97">
        <f t="shared" si="0"/>
        <v>-20.511763508000399</v>
      </c>
      <c r="H42" s="98">
        <f>'[1]DA HPSLDC'!H42</f>
        <v>50.02</v>
      </c>
      <c r="I42" s="99">
        <f>'[1]DA HPSLDC'!I42</f>
        <v>1166.1400000000001</v>
      </c>
      <c r="J42" s="99">
        <f>'[1]DA HPSLDC'!J42</f>
        <v>1297.5900000000001</v>
      </c>
      <c r="K42" s="99">
        <f>'[1]DA HPSLDC'!K42</f>
        <v>-58.56</v>
      </c>
      <c r="L42" s="99">
        <f>'[1]DA HPSLDC'!L42</f>
        <v>-190</v>
      </c>
      <c r="M42" s="99">
        <f>'[1]DA HPSLDC'!M42</f>
        <v>131.44</v>
      </c>
      <c r="N42" s="100">
        <f t="shared" si="2"/>
        <v>-0.12451951951951945</v>
      </c>
      <c r="O42" s="100">
        <f t="shared" si="2"/>
        <v>-1.059730168009353E-2</v>
      </c>
      <c r="P42" s="100">
        <f t="shared" si="2"/>
        <v>-1.1777929337758193</v>
      </c>
      <c r="Q42" s="100">
        <f t="shared" si="2"/>
        <v>-1.5430376117382314</v>
      </c>
      <c r="R42" s="92">
        <v>78</v>
      </c>
      <c r="S42" s="92" t="s">
        <v>122</v>
      </c>
      <c r="T42" s="93">
        <f>'[1]Annx-A (DA) '!AI41</f>
        <v>1071</v>
      </c>
      <c r="U42" s="94">
        <f>'[1]Annx-A (DA) '!BC41</f>
        <v>982.83882431589723</v>
      </c>
      <c r="V42" s="95">
        <f>'[1]Annx-A (DA) '!BD41</f>
        <v>1.1784992239995375</v>
      </c>
      <c r="W42" s="96">
        <f>'[1]Annx-A (DA) '!BB41</f>
        <v>89.339674908102211</v>
      </c>
      <c r="X42" s="97">
        <f t="shared" si="1"/>
        <v>-88.161175684102673</v>
      </c>
      <c r="Y42" s="98">
        <f>'[1]DA HPSLDC'!V42</f>
        <v>49.96</v>
      </c>
      <c r="Z42" s="99">
        <f>'[1]DA HPSLDC'!W42</f>
        <v>1055.46</v>
      </c>
      <c r="AA42" s="99">
        <f>'[1]DA HPSLDC'!X42</f>
        <v>985.86999999999989</v>
      </c>
      <c r="AB42" s="99">
        <f>'[1]DA HPSLDC'!Y42</f>
        <v>-436.98</v>
      </c>
      <c r="AC42" s="99">
        <f>'[1]DA HPSLDC'!Z42</f>
        <v>-367.39</v>
      </c>
      <c r="AD42" s="99">
        <f>'[1]DA HPSLDC'!AA42</f>
        <v>-69.590000000000032</v>
      </c>
      <c r="AE42" s="100">
        <f t="shared" si="3"/>
        <v>-1.4509803921568594E-2</v>
      </c>
      <c r="AF42" s="100">
        <f t="shared" si="3"/>
        <v>3.0841025090889208E-3</v>
      </c>
      <c r="AG42" s="100">
        <f t="shared" si="3"/>
        <v>-371.79362557151035</v>
      </c>
      <c r="AH42" s="100">
        <f t="shared" si="3"/>
        <v>-5.1122827050569599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1337</v>
      </c>
      <c r="D43" s="94">
        <f>'[1]Annx-A (DA) '!W42</f>
        <v>1324.7282364919995</v>
      </c>
      <c r="E43" s="95">
        <f>'[1]Annx-A (DA) '!X42</f>
        <v>330.61192022399962</v>
      </c>
      <c r="F43" s="96">
        <f>'[1]Annx-A (DA) '!V42</f>
        <v>342.88368373200001</v>
      </c>
      <c r="G43" s="97">
        <f t="shared" si="0"/>
        <v>-12.27176350800039</v>
      </c>
      <c r="H43" s="98">
        <f>'[1]DA HPSLDC'!H43</f>
        <v>50.04</v>
      </c>
      <c r="I43" s="99">
        <f>'[1]DA HPSLDC'!I43</f>
        <v>1173.05</v>
      </c>
      <c r="J43" s="99">
        <f>'[1]DA HPSLDC'!J43</f>
        <v>1244.01</v>
      </c>
      <c r="K43" s="99">
        <f>'[1]DA HPSLDC'!K43</f>
        <v>-109.05</v>
      </c>
      <c r="L43" s="99">
        <f>'[1]DA HPSLDC'!L43</f>
        <v>-180.01</v>
      </c>
      <c r="M43" s="99">
        <f>'[1]DA HPSLDC'!M43</f>
        <v>70.959999999999994</v>
      </c>
      <c r="N43" s="100">
        <f t="shared" si="2"/>
        <v>-0.12262528047868365</v>
      </c>
      <c r="O43" s="100">
        <f t="shared" si="2"/>
        <v>-6.0931921180867037E-2</v>
      </c>
      <c r="P43" s="100">
        <f t="shared" si="2"/>
        <v>-1.3298429165110421</v>
      </c>
      <c r="Q43" s="100">
        <f t="shared" si="2"/>
        <v>-1.524988526840189</v>
      </c>
      <c r="R43" s="92">
        <v>79</v>
      </c>
      <c r="S43" s="92" t="s">
        <v>124</v>
      </c>
      <c r="T43" s="93">
        <f>'[1]Annx-A (DA) '!AI42</f>
        <v>1110</v>
      </c>
      <c r="U43" s="94">
        <f>'[1]Annx-A (DA) '!BC42</f>
        <v>1094.0466783158975</v>
      </c>
      <c r="V43" s="95">
        <f>'[1]Annx-A (DA) '!BD42</f>
        <v>112.38635322399988</v>
      </c>
      <c r="W43" s="96">
        <f>'[1]Annx-A (DA) '!BB42</f>
        <v>128.33967490810221</v>
      </c>
      <c r="X43" s="97">
        <f t="shared" si="1"/>
        <v>-15.953321684102335</v>
      </c>
      <c r="Y43" s="98">
        <f>'[1]DA HPSLDC'!V43</f>
        <v>49.97</v>
      </c>
      <c r="Z43" s="99">
        <f>'[1]DA HPSLDC'!W43</f>
        <v>1102.69</v>
      </c>
      <c r="AA43" s="99">
        <f>'[1]DA HPSLDC'!X43</f>
        <v>1009.04</v>
      </c>
      <c r="AB43" s="99">
        <f>'[1]DA HPSLDC'!Y43</f>
        <v>-413.07</v>
      </c>
      <c r="AC43" s="99">
        <f>'[1]DA HPSLDC'!Z43</f>
        <v>-319.42</v>
      </c>
      <c r="AD43" s="99">
        <f>'[1]DA HPSLDC'!AA43</f>
        <v>-93.649999999999977</v>
      </c>
      <c r="AE43" s="100">
        <f t="shared" si="3"/>
        <v>-6.5855855855855364E-3</v>
      </c>
      <c r="AF43" s="100">
        <f t="shared" si="3"/>
        <v>-7.7699315761143847E-2</v>
      </c>
      <c r="AG43" s="100">
        <f t="shared" si="3"/>
        <v>-4.6754462454769792</v>
      </c>
      <c r="AH43" s="100">
        <f t="shared" si="3"/>
        <v>-3.488864026098875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1339</v>
      </c>
      <c r="D44" s="94">
        <f>'[1]Annx-A (DA) '!W43</f>
        <v>1334.1882364919995</v>
      </c>
      <c r="E44" s="95">
        <f>'[1]Annx-A (DA) '!X43</f>
        <v>352.07192022399943</v>
      </c>
      <c r="F44" s="96">
        <f>'[1]Annx-A (DA) '!V43</f>
        <v>356.88368373200001</v>
      </c>
      <c r="G44" s="97">
        <f t="shared" si="0"/>
        <v>-4.8117635080005812</v>
      </c>
      <c r="H44" s="98">
        <f>'[1]DA HPSLDC'!H44</f>
        <v>50.08</v>
      </c>
      <c r="I44" s="99">
        <f>'[1]DA HPSLDC'!I44</f>
        <v>1179.3699999999999</v>
      </c>
      <c r="J44" s="99">
        <f>'[1]DA HPSLDC'!J44</f>
        <v>1265.1399999999999</v>
      </c>
      <c r="K44" s="99">
        <f>'[1]DA HPSLDC'!K44</f>
        <v>-90.13</v>
      </c>
      <c r="L44" s="99">
        <f>'[1]DA HPSLDC'!L44</f>
        <v>-175.9</v>
      </c>
      <c r="M44" s="99">
        <f>'[1]DA HPSLDC'!M44</f>
        <v>85.77000000000001</v>
      </c>
      <c r="N44" s="100">
        <f t="shared" si="2"/>
        <v>-0.11921583271097842</v>
      </c>
      <c r="O44" s="100">
        <f t="shared" si="2"/>
        <v>-5.1752994520135473E-2</v>
      </c>
      <c r="P44" s="100">
        <f t="shared" si="2"/>
        <v>-1.2559988309850341</v>
      </c>
      <c r="Q44" s="100">
        <f t="shared" si="2"/>
        <v>-1.4928776742062861</v>
      </c>
      <c r="R44" s="92">
        <v>80</v>
      </c>
      <c r="S44" s="92" t="s">
        <v>126</v>
      </c>
      <c r="T44" s="93">
        <f>'[1]Annx-A (DA) '!AI43</f>
        <v>1142</v>
      </c>
      <c r="U44" s="94">
        <f>'[1]Annx-A (DA) '!BC43</f>
        <v>1124.0348503158973</v>
      </c>
      <c r="V44" s="95">
        <f>'[1]Annx-A (DA) '!BD43</f>
        <v>142.37452522399974</v>
      </c>
      <c r="W44" s="96">
        <f>'[1]Annx-A (DA) '!BB43</f>
        <v>160.33967490810221</v>
      </c>
      <c r="X44" s="97">
        <f t="shared" si="1"/>
        <v>-17.965149684102471</v>
      </c>
      <c r="Y44" s="98">
        <f>'[1]DA HPSLDC'!V44</f>
        <v>49.93</v>
      </c>
      <c r="Z44" s="99">
        <f>'[1]DA HPSLDC'!W44</f>
        <v>1137.93</v>
      </c>
      <c r="AA44" s="99">
        <f>'[1]DA HPSLDC'!X44</f>
        <v>1013.11</v>
      </c>
      <c r="AB44" s="99">
        <f>'[1]DA HPSLDC'!Y44</f>
        <v>-402.64</v>
      </c>
      <c r="AC44" s="99">
        <f>'[1]DA HPSLDC'!Z44</f>
        <v>-277.83</v>
      </c>
      <c r="AD44" s="99">
        <f>'[1]DA HPSLDC'!AA44</f>
        <v>-124.81</v>
      </c>
      <c r="AE44" s="100">
        <f t="shared" si="3"/>
        <v>-3.5639229422065994E-3</v>
      </c>
      <c r="AF44" s="100">
        <f t="shared" si="3"/>
        <v>-9.8684529474084459E-2</v>
      </c>
      <c r="AG44" s="100">
        <f t="shared" si="3"/>
        <v>-3.8280340135745572</v>
      </c>
      <c r="AH44" s="100">
        <f t="shared" si="3"/>
        <v>-2.7327589079822987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1346</v>
      </c>
      <c r="D45" s="94">
        <f>'[1]Annx-A (DA) '!W44</f>
        <v>1336.0654094919989</v>
      </c>
      <c r="E45" s="95">
        <f>'[1]Annx-A (DA) '!X44</f>
        <v>353.94909322399883</v>
      </c>
      <c r="F45" s="96">
        <f>'[1]Annx-A (DA) '!V44</f>
        <v>363.88368373200001</v>
      </c>
      <c r="G45" s="97">
        <f t="shared" si="0"/>
        <v>-9.9345905080011789</v>
      </c>
      <c r="H45" s="98">
        <f>'[1]DA HPSLDC'!H45</f>
        <v>50.04</v>
      </c>
      <c r="I45" s="99">
        <f>'[1]DA HPSLDC'!I45</f>
        <v>1170.8800000000001</v>
      </c>
      <c r="J45" s="99">
        <f>'[1]DA HPSLDC'!J45</f>
        <v>1226.95</v>
      </c>
      <c r="K45" s="99">
        <f>'[1]DA HPSLDC'!K45</f>
        <v>-129.08000000000001</v>
      </c>
      <c r="L45" s="99">
        <f>'[1]DA HPSLDC'!L45</f>
        <v>-185.15</v>
      </c>
      <c r="M45" s="99">
        <f>'[1]DA HPSLDC'!M45</f>
        <v>56.069999999999993</v>
      </c>
      <c r="N45" s="100">
        <f t="shared" si="2"/>
        <v>-0.13010401188707274</v>
      </c>
      <c r="O45" s="100">
        <f t="shared" si="2"/>
        <v>-8.1669212238259306E-2</v>
      </c>
      <c r="P45" s="100">
        <f t="shared" si="2"/>
        <v>-1.3646852117185988</v>
      </c>
      <c r="Q45" s="100">
        <f t="shared" si="2"/>
        <v>-1.5088164385418357</v>
      </c>
      <c r="R45" s="92">
        <v>81</v>
      </c>
      <c r="S45" s="92" t="s">
        <v>128</v>
      </c>
      <c r="T45" s="93">
        <f>'[1]Annx-A (DA) '!AI44</f>
        <v>1189</v>
      </c>
      <c r="U45" s="94">
        <f>'[1]Annx-A (DA) '!BC44</f>
        <v>1175.4789253158976</v>
      </c>
      <c r="V45" s="95">
        <f>'[1]Annx-A (DA) '!BD44</f>
        <v>192.51860022399967</v>
      </c>
      <c r="W45" s="96">
        <f>'[1]Annx-A (DA) '!BB44</f>
        <v>206.03967490810226</v>
      </c>
      <c r="X45" s="97">
        <f t="shared" si="1"/>
        <v>-13.521074684102587</v>
      </c>
      <c r="Y45" s="98">
        <f>'[1]DA HPSLDC'!V45</f>
        <v>49.89</v>
      </c>
      <c r="Z45" s="99">
        <f>'[1]DA HPSLDC'!W45</f>
        <v>1183.53</v>
      </c>
      <c r="AA45" s="99">
        <f>'[1]DA HPSLDC'!X45</f>
        <v>1138.55</v>
      </c>
      <c r="AB45" s="99">
        <f>'[1]DA HPSLDC'!Y45</f>
        <v>-283.70999999999998</v>
      </c>
      <c r="AC45" s="99">
        <f>'[1]DA HPSLDC'!Z45</f>
        <v>-238.72</v>
      </c>
      <c r="AD45" s="99">
        <f>'[1]DA HPSLDC'!AA45</f>
        <v>-44.989999999999981</v>
      </c>
      <c r="AE45" s="100">
        <f t="shared" si="3"/>
        <v>-4.6005046257359353E-3</v>
      </c>
      <c r="AF45" s="100">
        <f t="shared" si="3"/>
        <v>-3.1416067545382342E-2</v>
      </c>
      <c r="AG45" s="100">
        <f t="shared" si="3"/>
        <v>-2.4736757885726215</v>
      </c>
      <c r="AH45" s="100">
        <f t="shared" si="3"/>
        <v>-2.1586118067137985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1354</v>
      </c>
      <c r="D46" s="94">
        <f>'[1]Annx-A (DA) '!W45</f>
        <v>1337.1237744919993</v>
      </c>
      <c r="E46" s="95">
        <f>'[1]Annx-A (DA) '!X45</f>
        <v>355.00745822399938</v>
      </c>
      <c r="F46" s="96">
        <f>'[1]Annx-A (DA) '!V45</f>
        <v>371.88368373200001</v>
      </c>
      <c r="G46" s="97">
        <f t="shared" si="0"/>
        <v>-16.87622550800063</v>
      </c>
      <c r="H46" s="98">
        <f>'[1]DA HPSLDC'!H46</f>
        <v>50.04</v>
      </c>
      <c r="I46" s="99">
        <f>'[1]DA HPSLDC'!I46</f>
        <v>1173.22</v>
      </c>
      <c r="J46" s="99">
        <f>'[1]DA HPSLDC'!J46</f>
        <v>1208.1299999999999</v>
      </c>
      <c r="K46" s="99">
        <f>'[1]DA HPSLDC'!K46</f>
        <v>-148.44</v>
      </c>
      <c r="L46" s="99">
        <f>'[1]DA HPSLDC'!L46</f>
        <v>-183.35</v>
      </c>
      <c r="M46" s="99">
        <f>'[1]DA HPSLDC'!M46</f>
        <v>34.909999999999997</v>
      </c>
      <c r="N46" s="100">
        <f t="shared" si="2"/>
        <v>-0.13351550960118166</v>
      </c>
      <c r="O46" s="100">
        <f t="shared" si="2"/>
        <v>-9.6471079905079665E-2</v>
      </c>
      <c r="P46" s="100">
        <f t="shared" si="2"/>
        <v>-1.4181320604998069</v>
      </c>
      <c r="Q46" s="100">
        <f t="shared" si="2"/>
        <v>-1.493030503946853</v>
      </c>
      <c r="R46" s="92">
        <v>82</v>
      </c>
      <c r="S46" s="92" t="s">
        <v>130</v>
      </c>
      <c r="T46" s="93">
        <f>'[1]Annx-A (DA) '!AI45</f>
        <v>1213</v>
      </c>
      <c r="U46" s="94">
        <f>'[1]Annx-A (DA) '!BC45</f>
        <v>1195.3348503158975</v>
      </c>
      <c r="V46" s="95">
        <f>'[1]Annx-A (DA) '!BD45</f>
        <v>212.37452522399974</v>
      </c>
      <c r="W46" s="96">
        <f>'[1]Annx-A (DA) '!BB45</f>
        <v>230.03967490810226</v>
      </c>
      <c r="X46" s="97">
        <f t="shared" si="1"/>
        <v>-17.665149684102516</v>
      </c>
      <c r="Y46" s="98">
        <f>'[1]DA HPSLDC'!V46</f>
        <v>50.01</v>
      </c>
      <c r="Z46" s="99">
        <f>'[1]DA HPSLDC'!W46</f>
        <v>1212.55</v>
      </c>
      <c r="AA46" s="99">
        <f>'[1]DA HPSLDC'!X46</f>
        <v>1165.1400000000001</v>
      </c>
      <c r="AB46" s="99">
        <f>'[1]DA HPSLDC'!Y46</f>
        <v>-261.25</v>
      </c>
      <c r="AC46" s="99">
        <f>'[1]DA HPSLDC'!Z46</f>
        <v>-213.83</v>
      </c>
      <c r="AD46" s="99">
        <f>'[1]DA HPSLDC'!AA46</f>
        <v>-47.419999999999987</v>
      </c>
      <c r="AE46" s="100">
        <f t="shared" si="3"/>
        <v>-3.7098103874694596E-4</v>
      </c>
      <c r="AF46" s="100">
        <f t="shared" si="3"/>
        <v>-2.5260578914701289E-2</v>
      </c>
      <c r="AG46" s="100">
        <f t="shared" si="3"/>
        <v>-2.2301381237907387</v>
      </c>
      <c r="AH46" s="100">
        <f t="shared" si="3"/>
        <v>-1.929535307704735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1342</v>
      </c>
      <c r="D47" s="94">
        <f>'[1]Annx-A (DA) '!W46</f>
        <v>1339.5795044919994</v>
      </c>
      <c r="E47" s="95">
        <f>'[1]Annx-A (DA) '!X46</f>
        <v>357.46318822399928</v>
      </c>
      <c r="F47" s="96">
        <f>'[1]Annx-A (DA) '!V46</f>
        <v>359.88368373200001</v>
      </c>
      <c r="G47" s="97">
        <f t="shared" si="0"/>
        <v>-2.4204955080007267</v>
      </c>
      <c r="H47" s="98">
        <f>'[1]DA HPSLDC'!H47</f>
        <v>49.99</v>
      </c>
      <c r="I47" s="99">
        <f>'[1]DA HPSLDC'!I47</f>
        <v>1165.94</v>
      </c>
      <c r="J47" s="99">
        <f>'[1]DA HPSLDC'!J47</f>
        <v>1231.1600000000001</v>
      </c>
      <c r="K47" s="99">
        <f>'[1]DA HPSLDC'!K47</f>
        <v>-126.73</v>
      </c>
      <c r="L47" s="99">
        <f>'[1]DA HPSLDC'!L47</f>
        <v>-191.95</v>
      </c>
      <c r="M47" s="99">
        <f>'[1]DA HPSLDC'!M47</f>
        <v>65.219999999999985</v>
      </c>
      <c r="N47" s="100">
        <f t="shared" si="2"/>
        <v>-0.1311922503725782</v>
      </c>
      <c r="O47" s="100">
        <f t="shared" si="2"/>
        <v>-8.093547574327406E-2</v>
      </c>
      <c r="P47" s="100">
        <f t="shared" si="2"/>
        <v>-1.3545260160343739</v>
      </c>
      <c r="Q47" s="100">
        <f t="shared" si="2"/>
        <v>-1.533366775646718</v>
      </c>
      <c r="R47" s="92">
        <v>83</v>
      </c>
      <c r="S47" s="92" t="s">
        <v>132</v>
      </c>
      <c r="T47" s="93">
        <f>'[1]Annx-A (DA) '!AI46</f>
        <v>1205</v>
      </c>
      <c r="U47" s="94">
        <f>'[1]Annx-A (DA) '!BC46</f>
        <v>1190.3348503158975</v>
      </c>
      <c r="V47" s="95">
        <f>'[1]Annx-A (DA) '!BD46</f>
        <v>207.37452522399974</v>
      </c>
      <c r="W47" s="96">
        <f>'[1]Annx-A (DA) '!BB46</f>
        <v>222.03967490810226</v>
      </c>
      <c r="X47" s="97">
        <f t="shared" si="1"/>
        <v>-14.665149684102516</v>
      </c>
      <c r="Y47" s="98">
        <f>'[1]DA HPSLDC'!V47</f>
        <v>49.97</v>
      </c>
      <c r="Z47" s="99">
        <f>'[1]DA HPSLDC'!W47</f>
        <v>1215.6600000000001</v>
      </c>
      <c r="AA47" s="99">
        <f>'[1]DA HPSLDC'!X47</f>
        <v>1174.51</v>
      </c>
      <c r="AB47" s="99">
        <f>'[1]DA HPSLDC'!Y47</f>
        <v>-246.93</v>
      </c>
      <c r="AC47" s="99">
        <f>'[1]DA HPSLDC'!Z47</f>
        <v>-205.78</v>
      </c>
      <c r="AD47" s="99">
        <f>'[1]DA HPSLDC'!AA47</f>
        <v>-41.150000000000006</v>
      </c>
      <c r="AE47" s="100">
        <f t="shared" si="3"/>
        <v>8.8464730290457108E-3</v>
      </c>
      <c r="AF47" s="100">
        <f t="shared" si="3"/>
        <v>-1.3294452659012553E-2</v>
      </c>
      <c r="AG47" s="100">
        <f t="shared" si="3"/>
        <v>-2.1907441366449114</v>
      </c>
      <c r="AH47" s="100">
        <f t="shared" si="3"/>
        <v>-1.9267713082590676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1334</v>
      </c>
      <c r="D48" s="94">
        <f>'[1]Annx-A (DA) '!W47</f>
        <v>1229.7775544919989</v>
      </c>
      <c r="E48" s="95">
        <f>'[1]Annx-A (DA) '!X47</f>
        <v>247.66123822399902</v>
      </c>
      <c r="F48" s="96">
        <f>'[1]Annx-A (DA) '!V47</f>
        <v>351.88368373200001</v>
      </c>
      <c r="G48" s="97">
        <f t="shared" si="0"/>
        <v>-104.22244550800099</v>
      </c>
      <c r="H48" s="98">
        <f>'[1]DA HPSLDC'!H48</f>
        <v>49.95</v>
      </c>
      <c r="I48" s="99">
        <f>'[1]DA HPSLDC'!I48</f>
        <v>1153.8399999999999</v>
      </c>
      <c r="J48" s="99">
        <f>'[1]DA HPSLDC'!J48</f>
        <v>1210.0100000000002</v>
      </c>
      <c r="K48" s="99">
        <f>'[1]DA HPSLDC'!K48</f>
        <v>-152.12</v>
      </c>
      <c r="L48" s="99">
        <f>'[1]DA HPSLDC'!L48</f>
        <v>-208.29</v>
      </c>
      <c r="M48" s="99">
        <f>'[1]DA HPSLDC'!M48</f>
        <v>56.169999999999987</v>
      </c>
      <c r="N48" s="100">
        <f t="shared" si="2"/>
        <v>-0.13505247376311849</v>
      </c>
      <c r="O48" s="100">
        <f t="shared" si="2"/>
        <v>-1.6074089513013055E-2</v>
      </c>
      <c r="P48" s="100">
        <f t="shared" si="2"/>
        <v>-1.6142261142311416</v>
      </c>
      <c r="Q48" s="100">
        <f t="shared" si="2"/>
        <v>-1.5919285537508379</v>
      </c>
      <c r="R48" s="92">
        <v>84</v>
      </c>
      <c r="S48" s="92" t="s">
        <v>134</v>
      </c>
      <c r="T48" s="93">
        <f>'[1]Annx-A (DA) '!AI47</f>
        <v>1225</v>
      </c>
      <c r="U48" s="94">
        <f>'[1]Annx-A (DA) '!BC47</f>
        <v>1206.4505803158979</v>
      </c>
      <c r="V48" s="95">
        <f>'[1]Annx-A (DA) '!BD47</f>
        <v>223.49025522399995</v>
      </c>
      <c r="W48" s="96">
        <f>'[1]Annx-A (DA) '!BB47</f>
        <v>242.03967490810226</v>
      </c>
      <c r="X48" s="97">
        <f t="shared" si="1"/>
        <v>-18.549419684102304</v>
      </c>
      <c r="Y48" s="98">
        <f>'[1]DA HPSLDC'!V48</f>
        <v>49.98</v>
      </c>
      <c r="Z48" s="99">
        <f>'[1]DA HPSLDC'!W48</f>
        <v>1208.75</v>
      </c>
      <c r="AA48" s="99">
        <f>'[1]DA HPSLDC'!X48</f>
        <v>1158.3800000000001</v>
      </c>
      <c r="AB48" s="99">
        <f>'[1]DA HPSLDC'!Y48</f>
        <v>-238.87</v>
      </c>
      <c r="AC48" s="99">
        <f>'[1]DA HPSLDC'!Z48</f>
        <v>-188.49</v>
      </c>
      <c r="AD48" s="99">
        <f>'[1]DA HPSLDC'!AA48</f>
        <v>-50.379999999999995</v>
      </c>
      <c r="AE48" s="100">
        <f t="shared" si="3"/>
        <v>-1.3265306122448979E-2</v>
      </c>
      <c r="AF48" s="100">
        <f t="shared" si="3"/>
        <v>-3.9844632760101105E-2</v>
      </c>
      <c r="AG48" s="100">
        <f t="shared" si="3"/>
        <v>-2.0688161761710155</v>
      </c>
      <c r="AH48" s="100">
        <f t="shared" si="3"/>
        <v>-1.7787566235641574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1321</v>
      </c>
      <c r="D49" s="94">
        <f>'[1]Annx-A (DA) '!W48</f>
        <v>1310.931334491999</v>
      </c>
      <c r="E49" s="95">
        <f>'[1]Annx-A (DA) '!X48</f>
        <v>328.81501822399912</v>
      </c>
      <c r="F49" s="96">
        <f>'[1]Annx-A (DA) '!V48</f>
        <v>338.88368373200001</v>
      </c>
      <c r="G49" s="97">
        <f t="shared" si="0"/>
        <v>-10.06866550800089</v>
      </c>
      <c r="H49" s="98">
        <f>'[1]DA HPSLDC'!H49</f>
        <v>50</v>
      </c>
      <c r="I49" s="99">
        <f>'[1]DA HPSLDC'!I49</f>
        <v>1151.75</v>
      </c>
      <c r="J49" s="99">
        <f>'[1]DA HPSLDC'!J49</f>
        <v>1237.82</v>
      </c>
      <c r="K49" s="99">
        <f>'[1]DA HPSLDC'!K49</f>
        <v>-80.459999999999994</v>
      </c>
      <c r="L49" s="99">
        <f>'[1]DA HPSLDC'!L49</f>
        <v>-166.57</v>
      </c>
      <c r="M49" s="99">
        <f>'[1]DA HPSLDC'!M49</f>
        <v>86.11</v>
      </c>
      <c r="N49" s="100">
        <f t="shared" si="2"/>
        <v>-0.12812263436790311</v>
      </c>
      <c r="O49" s="100">
        <f t="shared" si="2"/>
        <v>-5.5770529369740439E-2</v>
      </c>
      <c r="P49" s="100">
        <f t="shared" si="2"/>
        <v>-1.2446968524569888</v>
      </c>
      <c r="Q49" s="100">
        <f t="shared" si="2"/>
        <v>-1.4915255823639146</v>
      </c>
      <c r="R49" s="92">
        <v>85</v>
      </c>
      <c r="S49" s="92" t="s">
        <v>136</v>
      </c>
      <c r="T49" s="93">
        <f>'[1]Annx-A (DA) '!AI48</f>
        <v>1212</v>
      </c>
      <c r="U49" s="94">
        <f>'[1]Annx-A (DA) '!BC48</f>
        <v>1115.4320173158976</v>
      </c>
      <c r="V49" s="95">
        <f>'[1]Annx-A (DA) '!BD48</f>
        <v>132.47169222399987</v>
      </c>
      <c r="W49" s="96">
        <f>'[1]Annx-A (DA) '!BB48</f>
        <v>229.03967490810226</v>
      </c>
      <c r="X49" s="97">
        <f t="shared" si="1"/>
        <v>-96.56798268410239</v>
      </c>
      <c r="Y49" s="98">
        <f>'[1]DA HPSLDC'!V49</f>
        <v>49.96</v>
      </c>
      <c r="Z49" s="99">
        <f>'[1]DA HPSLDC'!W49</f>
        <v>1206.07</v>
      </c>
      <c r="AA49" s="99">
        <f>'[1]DA HPSLDC'!X49</f>
        <v>1159.22</v>
      </c>
      <c r="AB49" s="99">
        <f>'[1]DA HPSLDC'!Y49</f>
        <v>-246.57</v>
      </c>
      <c r="AC49" s="99">
        <f>'[1]DA HPSLDC'!Z49</f>
        <v>-199.72</v>
      </c>
      <c r="AD49" s="99">
        <f>'[1]DA HPSLDC'!AA49</f>
        <v>-46.849999999999994</v>
      </c>
      <c r="AE49" s="100">
        <f t="shared" si="3"/>
        <v>-4.8927392739274451E-3</v>
      </c>
      <c r="AF49" s="100">
        <f t="shared" si="3"/>
        <v>3.9256523037119684E-2</v>
      </c>
      <c r="AG49" s="100">
        <f t="shared" si="3"/>
        <v>-2.8613033159044146</v>
      </c>
      <c r="AH49" s="100">
        <f t="shared" si="3"/>
        <v>-1.871988663449395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1332</v>
      </c>
      <c r="D50" s="94">
        <f>'[1]Annx-A (DA) '!W49</f>
        <v>1253.8317344919994</v>
      </c>
      <c r="E50" s="95">
        <f>'[1]Annx-A (DA) '!X49</f>
        <v>271.71541822399934</v>
      </c>
      <c r="F50" s="96">
        <f>'[1]Annx-A (DA) '!V49</f>
        <v>349.88368373200001</v>
      </c>
      <c r="G50" s="97">
        <f t="shared" si="0"/>
        <v>-78.168265508000673</v>
      </c>
      <c r="H50" s="98">
        <f>'[1]DA HPSLDC'!H50</f>
        <v>50.06</v>
      </c>
      <c r="I50" s="99">
        <f>'[1]DA HPSLDC'!I50</f>
        <v>1182.19</v>
      </c>
      <c r="J50" s="99">
        <f>'[1]DA HPSLDC'!J50</f>
        <v>1238.31</v>
      </c>
      <c r="K50" s="99">
        <f>'[1]DA HPSLDC'!K50</f>
        <v>-77.44</v>
      </c>
      <c r="L50" s="99">
        <f>'[1]DA HPSLDC'!L50</f>
        <v>-133.57</v>
      </c>
      <c r="M50" s="99">
        <f>'[1]DA HPSLDC'!M50</f>
        <v>56.129999999999995</v>
      </c>
      <c r="N50" s="100">
        <f t="shared" si="2"/>
        <v>-0.11246996996996993</v>
      </c>
      <c r="O50" s="100">
        <f t="shared" si="2"/>
        <v>-1.2379439812383005E-2</v>
      </c>
      <c r="P50" s="100">
        <f t="shared" si="2"/>
        <v>-1.2850040697217973</v>
      </c>
      <c r="Q50" s="100">
        <f t="shared" si="2"/>
        <v>-1.3817554410519768</v>
      </c>
      <c r="R50" s="92">
        <v>86</v>
      </c>
      <c r="S50" s="92" t="s">
        <v>138</v>
      </c>
      <c r="T50" s="93">
        <f>'[1]Annx-A (DA) '!AI49</f>
        <v>1215</v>
      </c>
      <c r="U50" s="94">
        <f>'[1]Annx-A (DA) '!BC49</f>
        <v>1195.2950873158977</v>
      </c>
      <c r="V50" s="95">
        <f>'[1]Annx-A (DA) '!BD49</f>
        <v>212.33476222399997</v>
      </c>
      <c r="W50" s="96">
        <f>'[1]Annx-A (DA) '!BB49</f>
        <v>232.03967490810226</v>
      </c>
      <c r="X50" s="97">
        <f t="shared" si="1"/>
        <v>-19.704912684102283</v>
      </c>
      <c r="Y50" s="98">
        <f>'[1]DA HPSLDC'!V50</f>
        <v>49.96</v>
      </c>
      <c r="Z50" s="99">
        <f>'[1]DA HPSLDC'!W50</f>
        <v>1223.42</v>
      </c>
      <c r="AA50" s="99">
        <f>'[1]DA HPSLDC'!X50</f>
        <v>1172.76</v>
      </c>
      <c r="AB50" s="99">
        <f>'[1]DA HPSLDC'!Y50</f>
        <v>-245.56</v>
      </c>
      <c r="AC50" s="99">
        <f>'[1]DA HPSLDC'!Z50</f>
        <v>-194.9</v>
      </c>
      <c r="AD50" s="99">
        <f>'[1]DA HPSLDC'!AA50</f>
        <v>-50.66</v>
      </c>
      <c r="AE50" s="100">
        <f t="shared" si="3"/>
        <v>6.9300411522634341E-3</v>
      </c>
      <c r="AF50" s="100">
        <f t="shared" si="3"/>
        <v>-1.8853158149006979E-2</v>
      </c>
      <c r="AG50" s="100">
        <f t="shared" si="3"/>
        <v>-2.156475734015467</v>
      </c>
      <c r="AH50" s="100">
        <f t="shared" si="3"/>
        <v>-1.8399425661891176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1343</v>
      </c>
      <c r="D51" s="94">
        <f>'[1]Annx-A (DA) '!W50</f>
        <v>1270.2017344919993</v>
      </c>
      <c r="E51" s="95">
        <f>'[1]Annx-A (DA) '!X50</f>
        <v>288.08541822399923</v>
      </c>
      <c r="F51" s="96">
        <f>'[1]Annx-A (DA) '!V50</f>
        <v>360.88368373200001</v>
      </c>
      <c r="G51" s="97">
        <f t="shared" si="0"/>
        <v>-72.798265508000782</v>
      </c>
      <c r="H51" s="98">
        <f>'[1]DA HPSLDC'!H51</f>
        <v>50.05</v>
      </c>
      <c r="I51" s="99">
        <f>'[1]DA HPSLDC'!I51</f>
        <v>1182.33</v>
      </c>
      <c r="J51" s="99">
        <f>'[1]DA HPSLDC'!J51</f>
        <v>1223.53</v>
      </c>
      <c r="K51" s="99">
        <f>'[1]DA HPSLDC'!K51</f>
        <v>-92.2</v>
      </c>
      <c r="L51" s="99">
        <f>'[1]DA HPSLDC'!L51</f>
        <v>-133.4</v>
      </c>
      <c r="M51" s="99">
        <f>'[1]DA HPSLDC'!M51</f>
        <v>41.2</v>
      </c>
      <c r="N51" s="100">
        <f t="shared" si="2"/>
        <v>-0.11963514519731949</v>
      </c>
      <c r="O51" s="100">
        <f t="shared" si="2"/>
        <v>-3.6743560668073813E-2</v>
      </c>
      <c r="P51" s="100">
        <f t="shared" si="2"/>
        <v>-1.3200439667109787</v>
      </c>
      <c r="Q51" s="100">
        <f t="shared" si="2"/>
        <v>-1.3696481886364962</v>
      </c>
      <c r="R51" s="92">
        <v>87</v>
      </c>
      <c r="S51" s="92" t="s">
        <v>140</v>
      </c>
      <c r="T51" s="93">
        <f>'[1]Annx-A (DA) '!AI50</f>
        <v>1190</v>
      </c>
      <c r="U51" s="94">
        <f>'[1]Annx-A (DA) '!BC50</f>
        <v>1170.2891733158979</v>
      </c>
      <c r="V51" s="95">
        <f>'[1]Annx-A (DA) '!BD50</f>
        <v>187.3288482239999</v>
      </c>
      <c r="W51" s="96">
        <f>'[1]Annx-A (DA) '!BB50</f>
        <v>207.03967490810226</v>
      </c>
      <c r="X51" s="97">
        <f t="shared" si="1"/>
        <v>-19.710826684102358</v>
      </c>
      <c r="Y51" s="98">
        <f>'[1]DA HPSLDC'!V51</f>
        <v>50</v>
      </c>
      <c r="Z51" s="99">
        <f>'[1]DA HPSLDC'!W51</f>
        <v>1182.1400000000001</v>
      </c>
      <c r="AA51" s="99">
        <f>'[1]DA HPSLDC'!X51</f>
        <v>1162.0900000000001</v>
      </c>
      <c r="AB51" s="99">
        <f>'[1]DA HPSLDC'!Y51</f>
        <v>-255.33</v>
      </c>
      <c r="AC51" s="99">
        <f>'[1]DA HPSLDC'!Z51</f>
        <v>-235.28</v>
      </c>
      <c r="AD51" s="99">
        <f>'[1]DA HPSLDC'!AA51</f>
        <v>-20.050000000000011</v>
      </c>
      <c r="AE51" s="100">
        <f t="shared" si="3"/>
        <v>-6.6050420168066388E-3</v>
      </c>
      <c r="AF51" s="100">
        <f t="shared" si="3"/>
        <v>-7.0061088343372283E-3</v>
      </c>
      <c r="AG51" s="100">
        <f t="shared" si="3"/>
        <v>-2.3630041631104635</v>
      </c>
      <c r="AH51" s="100">
        <f t="shared" si="3"/>
        <v>-2.1364005478874164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1342</v>
      </c>
      <c r="D52" s="94">
        <f>'[1]Annx-A (DA) '!W51</f>
        <v>1266.5017344919995</v>
      </c>
      <c r="E52" s="95">
        <f>'[1]Annx-A (DA) '!X51</f>
        <v>284.38541822399941</v>
      </c>
      <c r="F52" s="96">
        <f>'[1]Annx-A (DA) '!V51</f>
        <v>359.88368373200001</v>
      </c>
      <c r="G52" s="97">
        <f t="shared" si="0"/>
        <v>-75.4982655080006</v>
      </c>
      <c r="H52" s="98">
        <f>'[1]DA HPSLDC'!H52</f>
        <v>50</v>
      </c>
      <c r="I52" s="99">
        <f>'[1]DA HPSLDC'!I52</f>
        <v>1173.47</v>
      </c>
      <c r="J52" s="99">
        <f>'[1]DA HPSLDC'!J52</f>
        <v>1213.1100000000001</v>
      </c>
      <c r="K52" s="99">
        <f>'[1]DA HPSLDC'!K52</f>
        <v>-96.86</v>
      </c>
      <c r="L52" s="99">
        <f>'[1]DA HPSLDC'!L52</f>
        <v>-136.51</v>
      </c>
      <c r="M52" s="99">
        <f>'[1]DA HPSLDC'!M52</f>
        <v>39.649999999999991</v>
      </c>
      <c r="N52" s="100">
        <f t="shared" si="2"/>
        <v>-0.12558122205663189</v>
      </c>
      <c r="O52" s="100">
        <f t="shared" si="2"/>
        <v>-4.215685856396801E-2</v>
      </c>
      <c r="P52" s="100">
        <f t="shared" si="2"/>
        <v>-1.3405941155664569</v>
      </c>
      <c r="Q52" s="100">
        <f t="shared" si="2"/>
        <v>-1.3793170020501873</v>
      </c>
      <c r="R52" s="92">
        <v>88</v>
      </c>
      <c r="S52" s="92" t="s">
        <v>142</v>
      </c>
      <c r="T52" s="93">
        <f>'[1]Annx-A (DA) '!AI51</f>
        <v>1181</v>
      </c>
      <c r="U52" s="94">
        <f>'[1]Annx-A (DA) '!BC51</f>
        <v>1165.5711433158974</v>
      </c>
      <c r="V52" s="95">
        <f>'[1]Annx-A (DA) '!BD51</f>
        <v>182.61081822399967</v>
      </c>
      <c r="W52" s="96">
        <f>'[1]Annx-A (DA) '!BB51</f>
        <v>198.03967490810226</v>
      </c>
      <c r="X52" s="97">
        <f t="shared" si="1"/>
        <v>-15.428856684102584</v>
      </c>
      <c r="Y52" s="98">
        <f>'[1]DA HPSLDC'!V52</f>
        <v>49.94</v>
      </c>
      <c r="Z52" s="99">
        <f>'[1]DA HPSLDC'!W52</f>
        <v>1170.95</v>
      </c>
      <c r="AA52" s="99">
        <f>'[1]DA HPSLDC'!X52</f>
        <v>1163.26</v>
      </c>
      <c r="AB52" s="99">
        <f>'[1]DA HPSLDC'!Y52</f>
        <v>-253.28</v>
      </c>
      <c r="AC52" s="99">
        <f>'[1]DA HPSLDC'!Z52</f>
        <v>-245.59</v>
      </c>
      <c r="AD52" s="99">
        <f>'[1]DA HPSLDC'!AA52</f>
        <v>-7.6899999999999977</v>
      </c>
      <c r="AE52" s="100">
        <f t="shared" si="3"/>
        <v>-8.5097375105842119E-3</v>
      </c>
      <c r="AF52" s="100">
        <f t="shared" si="3"/>
        <v>-1.9828419132979945E-3</v>
      </c>
      <c r="AG52" s="100">
        <f t="shared" si="3"/>
        <v>-2.3869934019424517</v>
      </c>
      <c r="AH52" s="100">
        <f t="shared" si="3"/>
        <v>-2.2401050451833093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1343</v>
      </c>
      <c r="D53" s="94">
        <f>'[1]Annx-A (DA) '!W52</f>
        <v>1281.0569924919994</v>
      </c>
      <c r="E53" s="95">
        <f>'[1]Annx-A (DA) '!X52</f>
        <v>355.22767622399931</v>
      </c>
      <c r="F53" s="96">
        <f>'[1]Annx-A (DA) '!V52</f>
        <v>417.17068373199993</v>
      </c>
      <c r="G53" s="97">
        <f t="shared" si="0"/>
        <v>-61.943007508000619</v>
      </c>
      <c r="H53" s="98">
        <f>'[1]DA HPSLDC'!H53</f>
        <v>49.97</v>
      </c>
      <c r="I53" s="99">
        <f>'[1]DA HPSLDC'!I53</f>
        <v>1175.3399999999999</v>
      </c>
      <c r="J53" s="99">
        <f>'[1]DA HPSLDC'!J53</f>
        <v>1172.51</v>
      </c>
      <c r="K53" s="99">
        <f>'[1]DA HPSLDC'!K53</f>
        <v>-106.77</v>
      </c>
      <c r="L53" s="99">
        <f>'[1]DA HPSLDC'!L53</f>
        <v>-103.95</v>
      </c>
      <c r="M53" s="99">
        <f>'[1]DA HPSLDC'!M53</f>
        <v>-2.8199999999999932</v>
      </c>
      <c r="N53" s="100">
        <f t="shared" si="2"/>
        <v>-0.12483991064780349</v>
      </c>
      <c r="O53" s="100">
        <f t="shared" si="2"/>
        <v>-8.4732367980636353E-2</v>
      </c>
      <c r="P53" s="100">
        <f t="shared" si="2"/>
        <v>-1.3005677967858367</v>
      </c>
      <c r="Q53" s="100">
        <f t="shared" si="2"/>
        <v>-1.2491785833799862</v>
      </c>
      <c r="R53" s="92">
        <v>89</v>
      </c>
      <c r="S53" s="92" t="s">
        <v>144</v>
      </c>
      <c r="T53" s="93">
        <f>'[1]Annx-A (DA) '!AI52</f>
        <v>1165</v>
      </c>
      <c r="U53" s="94">
        <f>'[1]Annx-A (DA) '!BC52</f>
        <v>1153.2496409376938</v>
      </c>
      <c r="V53" s="95">
        <f>'[1]Annx-A (DA) '!BD52</f>
        <v>171.19508922399962</v>
      </c>
      <c r="W53" s="96">
        <f>'[1]Annx-A (DA) '!BB52</f>
        <v>182.94544828630592</v>
      </c>
      <c r="X53" s="97">
        <f t="shared" si="1"/>
        <v>-11.750359062306302</v>
      </c>
      <c r="Y53" s="98">
        <f>'[1]DA HPSLDC'!V53</f>
        <v>49.94</v>
      </c>
      <c r="Z53" s="99">
        <f>'[1]DA HPSLDC'!W53</f>
        <v>1172.1300000000001</v>
      </c>
      <c r="AA53" s="99">
        <f>'[1]DA HPSLDC'!X53</f>
        <v>1196.46</v>
      </c>
      <c r="AB53" s="99">
        <f>'[1]DA HPSLDC'!Y53</f>
        <v>-225.5</v>
      </c>
      <c r="AC53" s="99">
        <f>'[1]DA HPSLDC'!Z53</f>
        <v>-249.82</v>
      </c>
      <c r="AD53" s="99">
        <f>'[1]DA HPSLDC'!AA53</f>
        <v>24.319999999999993</v>
      </c>
      <c r="AE53" s="100">
        <f t="shared" si="3"/>
        <v>6.1201716738198365E-3</v>
      </c>
      <c r="AF53" s="100">
        <f t="shared" si="3"/>
        <v>3.7468348160223479E-2</v>
      </c>
      <c r="AG53" s="100">
        <f t="shared" si="3"/>
        <v>-2.3172106806460162</v>
      </c>
      <c r="AH53" s="100">
        <f t="shared" si="3"/>
        <v>-2.3655436762167308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1322</v>
      </c>
      <c r="D54" s="94">
        <f>'[1]Annx-A (DA) '!W53</f>
        <v>1252.9827224919993</v>
      </c>
      <c r="E54" s="95">
        <f>'[1]Annx-A (DA) '!X53</f>
        <v>327.15340622399947</v>
      </c>
      <c r="F54" s="96">
        <f>'[1]Annx-A (DA) '!V53</f>
        <v>396.17068373199993</v>
      </c>
      <c r="G54" s="97">
        <f t="shared" si="0"/>
        <v>-69.017277508000461</v>
      </c>
      <c r="H54" s="98">
        <f>'[1]DA HPSLDC'!H54</f>
        <v>49.99</v>
      </c>
      <c r="I54" s="99">
        <f>'[1]DA HPSLDC'!I54</f>
        <v>1190.24</v>
      </c>
      <c r="J54" s="99">
        <f>'[1]DA HPSLDC'!J54</f>
        <v>1113.3500000000001</v>
      </c>
      <c r="K54" s="99">
        <f>'[1]DA HPSLDC'!K54</f>
        <v>-151.35</v>
      </c>
      <c r="L54" s="99">
        <f>'[1]DA HPSLDC'!L54</f>
        <v>-74.47</v>
      </c>
      <c r="M54" s="99">
        <f>'[1]DA HPSLDC'!M54</f>
        <v>-76.88</v>
      </c>
      <c r="N54" s="100">
        <f t="shared" si="2"/>
        <v>-9.9667170953101361E-2</v>
      </c>
      <c r="O54" s="100">
        <f t="shared" si="2"/>
        <v>-0.11144026169354523</v>
      </c>
      <c r="P54" s="100">
        <f t="shared" si="2"/>
        <v>-1.4626270034809659</v>
      </c>
      <c r="Q54" s="100">
        <f t="shared" si="2"/>
        <v>-1.1879745348607804</v>
      </c>
      <c r="R54" s="92">
        <v>90</v>
      </c>
      <c r="S54" s="92" t="s">
        <v>146</v>
      </c>
      <c r="T54" s="93">
        <f>'[1]Annx-A (DA) '!AI53</f>
        <v>1168</v>
      </c>
      <c r="U54" s="94">
        <f>'[1]Annx-A (DA) '!BC53</f>
        <v>1153.1055659376937</v>
      </c>
      <c r="V54" s="95">
        <f>'[1]Annx-A (DA) '!BD53</f>
        <v>171.05101422399969</v>
      </c>
      <c r="W54" s="96">
        <f>'[1]Annx-A (DA) '!BB53</f>
        <v>185.94544828630592</v>
      </c>
      <c r="X54" s="97">
        <f t="shared" si="1"/>
        <v>-14.894434062306232</v>
      </c>
      <c r="Y54" s="98">
        <f>'[1]DA HPSLDC'!V54</f>
        <v>50</v>
      </c>
      <c r="Z54" s="99">
        <f>'[1]DA HPSLDC'!W54</f>
        <v>1165.6500000000001</v>
      </c>
      <c r="AA54" s="99">
        <f>'[1]DA HPSLDC'!X54</f>
        <v>1199.23</v>
      </c>
      <c r="AB54" s="99">
        <f>'[1]DA HPSLDC'!Y54</f>
        <v>-224.91</v>
      </c>
      <c r="AC54" s="99">
        <f>'[1]DA HPSLDC'!Z54</f>
        <v>-258.5</v>
      </c>
      <c r="AD54" s="99">
        <f>'[1]DA HPSLDC'!AA54</f>
        <v>33.590000000000003</v>
      </c>
      <c r="AE54" s="100">
        <f t="shared" si="3"/>
        <v>-2.0119863013697854E-3</v>
      </c>
      <c r="AF54" s="100">
        <f t="shared" si="3"/>
        <v>4.0000183352508968E-2</v>
      </c>
      <c r="AG54" s="100">
        <f t="shared" si="3"/>
        <v>-2.314870894044915</v>
      </c>
      <c r="AH54" s="100">
        <f t="shared" si="3"/>
        <v>-2.3901926741545165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1310</v>
      </c>
      <c r="D55" s="94">
        <f>'[1]Annx-A (DA) '!W54</f>
        <v>1152.8010674919994</v>
      </c>
      <c r="E55" s="95">
        <f>'[1]Annx-A (DA) '!X54</f>
        <v>226.97175122399938</v>
      </c>
      <c r="F55" s="96">
        <f>'[1]Annx-A (DA) '!V54</f>
        <v>384.17068373199993</v>
      </c>
      <c r="G55" s="97">
        <f t="shared" si="0"/>
        <v>-157.19893250800055</v>
      </c>
      <c r="H55" s="98">
        <f>'[1]DA HPSLDC'!H55</f>
        <v>50.02</v>
      </c>
      <c r="I55" s="99">
        <f>'[1]DA HPSLDC'!I55</f>
        <v>1176.1199999999999</v>
      </c>
      <c r="J55" s="99">
        <f>'[1]DA HPSLDC'!J55</f>
        <v>1098.96</v>
      </c>
      <c r="K55" s="99">
        <f>'[1]DA HPSLDC'!K55</f>
        <v>-166.8</v>
      </c>
      <c r="L55" s="99">
        <f>'[1]DA HPSLDC'!L55</f>
        <v>-89.63</v>
      </c>
      <c r="M55" s="99">
        <f>'[1]DA HPSLDC'!M55</f>
        <v>-77.170000000000016</v>
      </c>
      <c r="N55" s="100">
        <f t="shared" si="2"/>
        <v>-0.10219847328244283</v>
      </c>
      <c r="O55" s="100">
        <f t="shared" si="2"/>
        <v>-4.6704560752302629E-2</v>
      </c>
      <c r="P55" s="100">
        <f t="shared" si="2"/>
        <v>-1.7348932151269538</v>
      </c>
      <c r="Q55" s="100">
        <f t="shared" si="2"/>
        <v>-1.2333077556290748</v>
      </c>
      <c r="R55" s="92">
        <v>91</v>
      </c>
      <c r="S55" s="92" t="s">
        <v>148</v>
      </c>
      <c r="T55" s="93">
        <f>'[1]Annx-A (DA) '!AI54</f>
        <v>1169</v>
      </c>
      <c r="U55" s="94">
        <f>'[1]Annx-A (DA) '!BC54</f>
        <v>1154.2094679376939</v>
      </c>
      <c r="V55" s="95">
        <f>'[1]Annx-A (DA) '!BD54</f>
        <v>172.15491622399975</v>
      </c>
      <c r="W55" s="96">
        <f>'[1]Annx-A (DA) '!BB54</f>
        <v>186.94544828630592</v>
      </c>
      <c r="X55" s="97">
        <f t="shared" si="1"/>
        <v>-14.79053206230617</v>
      </c>
      <c r="Y55" s="98">
        <f>'[1]DA HPSLDC'!V55</f>
        <v>50.04</v>
      </c>
      <c r="Z55" s="99">
        <f>'[1]DA HPSLDC'!W55</f>
        <v>1150.9000000000001</v>
      </c>
      <c r="AA55" s="99">
        <f>'[1]DA HPSLDC'!X55</f>
        <v>1195.02</v>
      </c>
      <c r="AB55" s="99">
        <f>'[1]DA HPSLDC'!Y55</f>
        <v>-232.98</v>
      </c>
      <c r="AC55" s="99">
        <f>'[1]DA HPSLDC'!Z55</f>
        <v>-277.10000000000002</v>
      </c>
      <c r="AD55" s="99">
        <f>'[1]DA HPSLDC'!AA55</f>
        <v>44.120000000000033</v>
      </c>
      <c r="AE55" s="100">
        <f t="shared" si="3"/>
        <v>-1.5483319076133369E-2</v>
      </c>
      <c r="AF55" s="100">
        <f t="shared" si="3"/>
        <v>3.5357994537356413E-2</v>
      </c>
      <c r="AG55" s="100">
        <f t="shared" si="3"/>
        <v>-2.3533159848706124</v>
      </c>
      <c r="AH55" s="100">
        <f t="shared" si="3"/>
        <v>-2.4822505845428391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1304</v>
      </c>
      <c r="D56" s="94">
        <f>'[1]Annx-A (DA) '!W55</f>
        <v>1231.7565924919993</v>
      </c>
      <c r="E56" s="95">
        <f>'[1]Annx-A (DA) '!X55</f>
        <v>305.92727622399923</v>
      </c>
      <c r="F56" s="96">
        <f>'[1]Annx-A (DA) '!V55</f>
        <v>378.17068373199993</v>
      </c>
      <c r="G56" s="97">
        <f t="shared" si="0"/>
        <v>-72.243407508000701</v>
      </c>
      <c r="H56" s="98">
        <f>'[1]DA HPSLDC'!H56</f>
        <v>49.94</v>
      </c>
      <c r="I56" s="99">
        <f>'[1]DA HPSLDC'!I56</f>
        <v>1159.3699999999999</v>
      </c>
      <c r="J56" s="99">
        <f>'[1]DA HPSLDC'!J56</f>
        <v>1130.48</v>
      </c>
      <c r="K56" s="99">
        <f>'[1]DA HPSLDC'!K56</f>
        <v>-135.94</v>
      </c>
      <c r="L56" s="99">
        <f>'[1]DA HPSLDC'!L56</f>
        <v>-107.05</v>
      </c>
      <c r="M56" s="99">
        <f>'[1]DA HPSLDC'!M56</f>
        <v>-28.89</v>
      </c>
      <c r="N56" s="100">
        <f t="shared" si="2"/>
        <v>-0.11091257668711665</v>
      </c>
      <c r="O56" s="100">
        <f t="shared" si="2"/>
        <v>-8.2221270914494507E-2</v>
      </c>
      <c r="P56" s="100">
        <f t="shared" si="2"/>
        <v>-1.4443539709106064</v>
      </c>
      <c r="Q56" s="100">
        <f t="shared" si="2"/>
        <v>-1.2830732381039447</v>
      </c>
      <c r="R56" s="92">
        <v>92</v>
      </c>
      <c r="S56" s="92" t="s">
        <v>150</v>
      </c>
      <c r="T56" s="93">
        <f>'[1]Annx-A (DA) '!AI55</f>
        <v>1154</v>
      </c>
      <c r="U56" s="94">
        <f>'[1]Annx-A (DA) '!BC55</f>
        <v>1053.0937379376935</v>
      </c>
      <c r="V56" s="95">
        <f>'[1]Annx-A (DA) '!BD55</f>
        <v>71.039186223999522</v>
      </c>
      <c r="W56" s="96">
        <f>'[1]Annx-A (DA) '!BB55</f>
        <v>171.94544828630592</v>
      </c>
      <c r="X56" s="97">
        <f t="shared" si="1"/>
        <v>-100.9062620623064</v>
      </c>
      <c r="Y56" s="98">
        <f>'[1]DA HPSLDC'!V56</f>
        <v>50</v>
      </c>
      <c r="Z56" s="99">
        <f>'[1]DA HPSLDC'!W56</f>
        <v>1141.6600000000001</v>
      </c>
      <c r="AA56" s="99">
        <f>'[1]DA HPSLDC'!X56</f>
        <v>1173.8800000000001</v>
      </c>
      <c r="AB56" s="99">
        <f>'[1]DA HPSLDC'!Y56</f>
        <v>-254.79</v>
      </c>
      <c r="AC56" s="99">
        <f>'[1]DA HPSLDC'!Z56</f>
        <v>-287.01</v>
      </c>
      <c r="AD56" s="99">
        <f>'[1]DA HPSLDC'!AA56</f>
        <v>32.22</v>
      </c>
      <c r="AE56" s="100">
        <f t="shared" si="3"/>
        <v>-1.06932409012131E-2</v>
      </c>
      <c r="AF56" s="100">
        <f t="shared" si="3"/>
        <v>0.11469659130140317</v>
      </c>
      <c r="AG56" s="100">
        <f t="shared" si="3"/>
        <v>-4.5866120312330239</v>
      </c>
      <c r="AH56" s="100">
        <f t="shared" si="3"/>
        <v>-2.669192193573513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1282</v>
      </c>
      <c r="D57" s="94">
        <f>'[1]Annx-A (DA) '!W56</f>
        <v>1206.8646224919992</v>
      </c>
      <c r="E57" s="95">
        <f>'[1]Annx-A (DA) '!X56</f>
        <v>281.03530622399933</v>
      </c>
      <c r="F57" s="96">
        <f>'[1]Annx-A (DA) '!V56</f>
        <v>356.17068373199993</v>
      </c>
      <c r="G57" s="97">
        <f t="shared" si="0"/>
        <v>-75.135377508000602</v>
      </c>
      <c r="H57" s="98">
        <f>'[1]DA HPSLDC'!H57</f>
        <v>50.01</v>
      </c>
      <c r="I57" s="99">
        <f>'[1]DA HPSLDC'!I57</f>
        <v>1179.97</v>
      </c>
      <c r="J57" s="99">
        <f>'[1]DA HPSLDC'!J57</f>
        <v>1123.47</v>
      </c>
      <c r="K57" s="99">
        <f>'[1]DA HPSLDC'!K57</f>
        <v>-145.04</v>
      </c>
      <c r="L57" s="99">
        <f>'[1]DA HPSLDC'!L57</f>
        <v>-88.54</v>
      </c>
      <c r="M57" s="99">
        <f>'[1]DA HPSLDC'!M57</f>
        <v>-56.499999999999986</v>
      </c>
      <c r="N57" s="100">
        <f t="shared" si="2"/>
        <v>-7.9586583463338509E-2</v>
      </c>
      <c r="O57" s="100">
        <f t="shared" si="2"/>
        <v>-6.9100229584824049E-2</v>
      </c>
      <c r="P57" s="100">
        <f t="shared" si="2"/>
        <v>-1.5160917393218765</v>
      </c>
      <c r="Q57" s="100">
        <f t="shared" si="2"/>
        <v>-1.2485886796528762</v>
      </c>
      <c r="R57" s="92">
        <v>93</v>
      </c>
      <c r="S57" s="92" t="s">
        <v>152</v>
      </c>
      <c r="T57" s="93">
        <f>'[1]Annx-A (DA) '!AI56</f>
        <v>1129</v>
      </c>
      <c r="U57" s="94">
        <f>'[1]Annx-A (DA) '!BC56</f>
        <v>1113.0937379376935</v>
      </c>
      <c r="V57" s="95">
        <f>'[1]Annx-A (DA) '!BD56</f>
        <v>131.03918622399954</v>
      </c>
      <c r="W57" s="96">
        <f>'[1]Annx-A (DA) '!BB56</f>
        <v>146.94544828630592</v>
      </c>
      <c r="X57" s="97">
        <f t="shared" si="1"/>
        <v>-15.906262062306382</v>
      </c>
      <c r="Y57" s="98">
        <f>'[1]DA HPSLDC'!V57</f>
        <v>49.99</v>
      </c>
      <c r="Z57" s="99">
        <f>'[1]DA HPSLDC'!W57</f>
        <v>1125.0899999999999</v>
      </c>
      <c r="AA57" s="99">
        <f>'[1]DA HPSLDC'!X57</f>
        <v>1139.4000000000001</v>
      </c>
      <c r="AB57" s="99">
        <f>'[1]DA HPSLDC'!Y57</f>
        <v>-291</v>
      </c>
      <c r="AC57" s="99">
        <f>'[1]DA HPSLDC'!Z57</f>
        <v>-305.31</v>
      </c>
      <c r="AD57" s="99">
        <f>'[1]DA HPSLDC'!AA57</f>
        <v>14.310000000000002</v>
      </c>
      <c r="AE57" s="100">
        <f t="shared" si="3"/>
        <v>-3.4632418069088411E-3</v>
      </c>
      <c r="AF57" s="100">
        <f t="shared" si="3"/>
        <v>2.3633465148268678E-2</v>
      </c>
      <c r="AG57" s="100">
        <f t="shared" si="3"/>
        <v>-3.2207097616018618</v>
      </c>
      <c r="AH57" s="100">
        <f t="shared" si="3"/>
        <v>-3.0777098138156642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1271</v>
      </c>
      <c r="D58" s="94">
        <f>'[1]Annx-A (DA) '!W57</f>
        <v>1197.3746224919989</v>
      </c>
      <c r="E58" s="95">
        <f>'[1]Annx-A (DA) '!X57</f>
        <v>271.54530622399909</v>
      </c>
      <c r="F58" s="96">
        <f>'[1]Annx-A (DA) '!V57</f>
        <v>345.17068373199993</v>
      </c>
      <c r="G58" s="97">
        <f t="shared" si="0"/>
        <v>-73.625377508000838</v>
      </c>
      <c r="H58" s="98">
        <f>'[1]DA HPSLDC'!H58</f>
        <v>49.99</v>
      </c>
      <c r="I58" s="99">
        <f>'[1]DA HPSLDC'!I58</f>
        <v>1177.33</v>
      </c>
      <c r="J58" s="99">
        <f>'[1]DA HPSLDC'!J58</f>
        <v>1137.0500000000002</v>
      </c>
      <c r="K58" s="99">
        <f>'[1]DA HPSLDC'!K58</f>
        <v>-133.87</v>
      </c>
      <c r="L58" s="99">
        <f>'[1]DA HPSLDC'!L58</f>
        <v>-93.59</v>
      </c>
      <c r="M58" s="99">
        <f>'[1]DA HPSLDC'!M58</f>
        <v>-40.28</v>
      </c>
      <c r="N58" s="100">
        <f t="shared" si="2"/>
        <v>-7.3697875688434361E-2</v>
      </c>
      <c r="O58" s="100">
        <f t="shared" si="2"/>
        <v>-5.038074246675614E-2</v>
      </c>
      <c r="P58" s="100">
        <f t="shared" si="2"/>
        <v>-1.4929932388135996</v>
      </c>
      <c r="Q58" s="100">
        <f t="shared" si="2"/>
        <v>-1.2711412191443985</v>
      </c>
      <c r="R58" s="92">
        <v>94</v>
      </c>
      <c r="S58" s="92" t="s">
        <v>154</v>
      </c>
      <c r="T58" s="93">
        <f>'[1]Annx-A (DA) '!AI57</f>
        <v>1113</v>
      </c>
      <c r="U58" s="94">
        <f>'[1]Annx-A (DA) '!BC57</f>
        <v>1093.0937379376935</v>
      </c>
      <c r="V58" s="95">
        <f>'[1]Annx-A (DA) '!BD57</f>
        <v>111.03918622399952</v>
      </c>
      <c r="W58" s="96">
        <f>'[1]Annx-A (DA) '!BB57</f>
        <v>130.94544828630592</v>
      </c>
      <c r="X58" s="97">
        <f t="shared" si="1"/>
        <v>-19.906262062306396</v>
      </c>
      <c r="Y58" s="98">
        <f>'[1]DA HPSLDC'!V58</f>
        <v>49.99</v>
      </c>
      <c r="Z58" s="99">
        <f>'[1]DA HPSLDC'!W58</f>
        <v>1104.27</v>
      </c>
      <c r="AA58" s="99">
        <f>'[1]DA HPSLDC'!X58</f>
        <v>1119.56</v>
      </c>
      <c r="AB58" s="99">
        <f>'[1]DA HPSLDC'!Y58</f>
        <v>-311</v>
      </c>
      <c r="AC58" s="99">
        <f>'[1]DA HPSLDC'!Z58</f>
        <v>-326.29000000000002</v>
      </c>
      <c r="AD58" s="99">
        <f>'[1]DA HPSLDC'!AA58</f>
        <v>15.29000000000002</v>
      </c>
      <c r="AE58" s="100">
        <f t="shared" si="3"/>
        <v>-7.8436657681940861E-3</v>
      </c>
      <c r="AF58" s="100">
        <f t="shared" si="3"/>
        <v>2.4212252932890758E-2</v>
      </c>
      <c r="AG58" s="100">
        <f t="shared" si="3"/>
        <v>-3.8008130334512651</v>
      </c>
      <c r="AH58" s="100">
        <f t="shared" si="3"/>
        <v>-3.4918010077492929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1275</v>
      </c>
      <c r="D59" s="94">
        <f>'[1]Annx-A (DA) '!W58</f>
        <v>1197.7646224919993</v>
      </c>
      <c r="E59" s="95">
        <f>'[1]Annx-A (DA) '!X58</f>
        <v>271.93530622399942</v>
      </c>
      <c r="F59" s="96">
        <f>'[1]Annx-A (DA) '!V58</f>
        <v>349.17068373199993</v>
      </c>
      <c r="G59" s="97">
        <f t="shared" si="0"/>
        <v>-77.235377508000511</v>
      </c>
      <c r="H59" s="98">
        <f>'[1]DA HPSLDC'!H59</f>
        <v>49.94</v>
      </c>
      <c r="I59" s="99">
        <f>'[1]DA HPSLDC'!I59</f>
        <v>1185.3800000000001</v>
      </c>
      <c r="J59" s="99">
        <f>'[1]DA HPSLDC'!J59</f>
        <v>1140.95</v>
      </c>
      <c r="K59" s="99">
        <f>'[1]DA HPSLDC'!K59</f>
        <v>-133.31</v>
      </c>
      <c r="L59" s="99">
        <f>'[1]DA HPSLDC'!L59</f>
        <v>-88.88</v>
      </c>
      <c r="M59" s="99">
        <f>'[1]DA HPSLDC'!M59</f>
        <v>-44.430000000000007</v>
      </c>
      <c r="N59" s="100">
        <f t="shared" si="2"/>
        <v>-7.0290196078431288E-2</v>
      </c>
      <c r="O59" s="100">
        <f t="shared" si="2"/>
        <v>-4.7433879265689136E-2</v>
      </c>
      <c r="P59" s="100">
        <f t="shared" si="2"/>
        <v>-1.4902268920174324</v>
      </c>
      <c r="Q59" s="100">
        <f t="shared" si="2"/>
        <v>-1.2545459975334536</v>
      </c>
      <c r="R59" s="92">
        <v>95</v>
      </c>
      <c r="S59" s="92" t="s">
        <v>156</v>
      </c>
      <c r="T59" s="93">
        <f>'[1]Annx-A (DA) '!AI58</f>
        <v>1108</v>
      </c>
      <c r="U59" s="94">
        <f>'[1]Annx-A (DA) '!BC58</f>
        <v>1093.3525039376937</v>
      </c>
      <c r="V59" s="95">
        <f>'[1]Annx-A (DA) '!BD58</f>
        <v>111.29795222399967</v>
      </c>
      <c r="W59" s="96">
        <f>'[1]Annx-A (DA) '!BB58</f>
        <v>125.94544828630592</v>
      </c>
      <c r="X59" s="97">
        <f t="shared" si="1"/>
        <v>-14.647496062306246</v>
      </c>
      <c r="Y59" s="98">
        <f>'[1]DA HPSLDC'!V59</f>
        <v>49.99</v>
      </c>
      <c r="Z59" s="99">
        <f>'[1]DA HPSLDC'!W59</f>
        <v>1081.5</v>
      </c>
      <c r="AA59" s="99">
        <f>'[1]DA HPSLDC'!X59</f>
        <v>1121.8699999999999</v>
      </c>
      <c r="AB59" s="99">
        <f>'[1]DA HPSLDC'!Y59</f>
        <v>-313</v>
      </c>
      <c r="AC59" s="99">
        <f>'[1]DA HPSLDC'!Z59</f>
        <v>-353.37</v>
      </c>
      <c r="AD59" s="99">
        <f>'[1]DA HPSLDC'!AA59</f>
        <v>40.370000000000005</v>
      </c>
      <c r="AE59" s="100">
        <f t="shared" si="3"/>
        <v>-2.3916967509025271E-2</v>
      </c>
      <c r="AF59" s="100">
        <f t="shared" si="3"/>
        <v>2.6082618331783092E-2</v>
      </c>
      <c r="AG59" s="100">
        <f t="shared" si="3"/>
        <v>-3.8122709694608958</v>
      </c>
      <c r="AH59" s="100">
        <f t="shared" si="3"/>
        <v>-3.805738554335846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1268</v>
      </c>
      <c r="D60" s="94">
        <f>'[1]Annx-A (DA) '!W59</f>
        <v>1193.1246224919994</v>
      </c>
      <c r="E60" s="95">
        <f>'[1]Annx-A (DA) '!X59</f>
        <v>267.29530622399932</v>
      </c>
      <c r="F60" s="96">
        <f>'[1]Annx-A (DA) '!V59</f>
        <v>342.17068373199993</v>
      </c>
      <c r="G60" s="97">
        <f t="shared" si="0"/>
        <v>-74.875377508000611</v>
      </c>
      <c r="H60" s="98">
        <f>'[1]DA HPSLDC'!H60</f>
        <v>49.95</v>
      </c>
      <c r="I60" s="99">
        <f>'[1]DA HPSLDC'!I60</f>
        <v>1196.9100000000001</v>
      </c>
      <c r="J60" s="99">
        <f>'[1]DA HPSLDC'!J60</f>
        <v>1126.1100000000001</v>
      </c>
      <c r="K60" s="99">
        <f>'[1]DA HPSLDC'!K60</f>
        <v>-146.27000000000001</v>
      </c>
      <c r="L60" s="99">
        <f>'[1]DA HPSLDC'!L60</f>
        <v>-75.459999999999994</v>
      </c>
      <c r="M60" s="99">
        <f>'[1]DA HPSLDC'!M60</f>
        <v>-70.810000000000016</v>
      </c>
      <c r="N60" s="100">
        <f t="shared" si="2"/>
        <v>-5.6064668769716025E-2</v>
      </c>
      <c r="O60" s="100">
        <f t="shared" si="2"/>
        <v>-5.6167328398629736E-2</v>
      </c>
      <c r="P60" s="100">
        <f t="shared" si="2"/>
        <v>-1.5472224786372513</v>
      </c>
      <c r="Q60" s="100">
        <f t="shared" si="2"/>
        <v>-1.2205332121880521</v>
      </c>
      <c r="R60" s="92">
        <v>96</v>
      </c>
      <c r="S60" s="92" t="s">
        <v>158</v>
      </c>
      <c r="T60" s="93">
        <f>'[1]Annx-A (DA) '!AI59</f>
        <v>1095</v>
      </c>
      <c r="U60" s="94">
        <f>'[1]Annx-A (DA) '!BC59</f>
        <v>1079.0225539376936</v>
      </c>
      <c r="V60" s="95">
        <f>'[1]Annx-A (DA) '!BD59</f>
        <v>99.968002223999619</v>
      </c>
      <c r="W60" s="96">
        <f>'[1]Annx-A (DA) '!BB59</f>
        <v>115.94544828630592</v>
      </c>
      <c r="X60" s="97">
        <f t="shared" si="1"/>
        <v>-15.977446062306299</v>
      </c>
      <c r="Y60" s="98">
        <f>'[1]DA HPSLDC'!V60</f>
        <v>49.99</v>
      </c>
      <c r="Z60" s="99">
        <f>'[1]DA HPSLDC'!W60</f>
        <v>1096.83</v>
      </c>
      <c r="AA60" s="99">
        <f>'[1]DA HPSLDC'!X60</f>
        <v>1110.6500000000001</v>
      </c>
      <c r="AB60" s="99">
        <f>'[1]DA HPSLDC'!Y60</f>
        <v>-328</v>
      </c>
      <c r="AC60" s="99">
        <f>'[1]DA HPSLDC'!Z60</f>
        <v>-341.79</v>
      </c>
      <c r="AD60" s="99">
        <f>'[1]DA HPSLDC'!AA60</f>
        <v>13.79000000000002</v>
      </c>
      <c r="AE60" s="100">
        <f t="shared" si="3"/>
        <v>1.6712328767122624E-3</v>
      </c>
      <c r="AF60" s="100">
        <f t="shared" si="3"/>
        <v>2.9311200166194824E-2</v>
      </c>
      <c r="AG60" s="100">
        <f t="shared" si="3"/>
        <v>-4.2810498629856193</v>
      </c>
      <c r="AH60" s="100">
        <f t="shared" si="3"/>
        <v>-3.9478518135184797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29001</v>
      </c>
      <c r="U61" s="94">
        <f>ROUND(SUM((D13:D60),(U13:U60))/4,0)</f>
        <v>27681</v>
      </c>
      <c r="V61" s="95">
        <f>ROUND(SUM((E13:E60),(V13:V60))/4,0)</f>
        <v>4651</v>
      </c>
      <c r="W61" s="96">
        <f>ROUND(SUM((F13:F60),(W13:W60))/4,0)</f>
        <v>5972</v>
      </c>
      <c r="X61" s="97">
        <f>ROUND(SUM((G13:G60),(X13:X60))/4,0)</f>
        <v>-1320</v>
      </c>
      <c r="Y61" s="112" t="s">
        <v>160</v>
      </c>
      <c r="Z61" s="94">
        <f>ROUND(SUM((I13:I60),(Z13:Z60))/4,0)</f>
        <v>27490</v>
      </c>
      <c r="AA61" s="113">
        <f>ROUND(SUM((J13:J60),(AA13:AA60))/4,0)</f>
        <v>28006</v>
      </c>
      <c r="AB61" s="96">
        <f>ROUND(SUM((K13:K60),(AB13:AB60))/4,0)</f>
        <v>-4985</v>
      </c>
      <c r="AC61" s="97">
        <f>ROUND(SUM((L13:L60),(AC13:AC60))/4,0)</f>
        <v>-5501</v>
      </c>
      <c r="AD61" s="97">
        <f>ROUND(SUM((M13:M60),(AD13:AD60))/4,0)</f>
        <v>516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1208.3645833333333</v>
      </c>
      <c r="U62" s="93">
        <f t="shared" ref="U62:AD62" si="4">AVERAGE((D13:D60),(U13:U60))</f>
        <v>1153.362815822657</v>
      </c>
      <c r="V62" s="93">
        <f t="shared" si="4"/>
        <v>193.8119292031661</v>
      </c>
      <c r="W62" s="93">
        <f t="shared" si="4"/>
        <v>248.81369671384263</v>
      </c>
      <c r="X62" s="93">
        <f t="shared" si="4"/>
        <v>-55.001767510676309</v>
      </c>
      <c r="Y62" s="112">
        <f t="shared" si="4"/>
        <v>49.989687499999974</v>
      </c>
      <c r="Z62" s="93">
        <f t="shared" si="4"/>
        <v>1145.4143750000001</v>
      </c>
      <c r="AA62" s="93">
        <f t="shared" si="4"/>
        <v>1166.9279166666663</v>
      </c>
      <c r="AB62" s="93">
        <f t="shared" si="4"/>
        <v>-207.7146875</v>
      </c>
      <c r="AC62" s="93">
        <f t="shared" si="4"/>
        <v>-229.2289583333334</v>
      </c>
      <c r="AD62" s="93">
        <f t="shared" si="4"/>
        <v>21.514270833333327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-5.210165166718389E-2</v>
      </c>
      <c r="AF63" s="118">
        <f>(AA61-U61)/U61</f>
        <v>1.1740905314114375E-2</v>
      </c>
      <c r="AG63" s="118">
        <f>(AB61-V61)/V61</f>
        <v>-2.0718125134379703</v>
      </c>
      <c r="AH63" s="118">
        <f>(AC61-W61)/W61</f>
        <v>-1.9211319490957803</v>
      </c>
    </row>
    <row r="64" spans="1:34" ht="379.95" customHeight="1">
      <c r="A64" s="119" t="s">
        <v>163</v>
      </c>
      <c r="B64" s="120"/>
      <c r="C64" s="121">
        <f ca="1">NOW()</f>
        <v>44389.495324421296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2021-07-12T06:23:15Z</dcterms:created>
  <dcterms:modified xsi:type="dcterms:W3CDTF">2021-07-12T06:23:44Z</dcterms:modified>
</cp:coreProperties>
</file>